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ammy\Desktop\Burlesque OTHER\"/>
    </mc:Choice>
  </mc:AlternateContent>
  <xr:revisionPtr revIDLastSave="0" documentId="13_ncr:1_{6E89CFB5-BB21-4898-A008-DB3E66AFEFA3}" xr6:coauthVersionLast="44" xr6:coauthVersionMax="44" xr10:uidLastSave="{00000000-0000-0000-0000-000000000000}"/>
  <bookViews>
    <workbookView xWindow="-120" yWindow="-120" windowWidth="24240" windowHeight="13140" xr2:uid="{C9488D0A-21C1-4703-94E1-80EF48167B0D}"/>
  </bookViews>
  <sheets>
    <sheet name="How to use" sheetId="3" r:id="rId1"/>
    <sheet name="Expenses" sheetId="1" r:id="rId2"/>
    <sheet name="Income" sheetId="2" r:id="rId3"/>
    <sheet name="Profit-Loss" sheetId="4" r:id="rId4"/>
    <sheet name="Data Validation" sheetId="5" r:id="rId5"/>
    <sheet name="About Me" sheetId="7" r:id="rId6"/>
  </sheets>
  <definedNames>
    <definedName name="Type">'Data Validation'!$B$4:$B$39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4" l="1"/>
  <c r="J13" i="4"/>
  <c r="I25" i="4"/>
  <c r="K25" i="4" s="1"/>
  <c r="J25" i="4"/>
  <c r="I26" i="4"/>
  <c r="J26" i="4"/>
  <c r="I27" i="4"/>
  <c r="J27" i="4"/>
  <c r="I28" i="4"/>
  <c r="K28" i="4" s="1"/>
  <c r="J28" i="4"/>
  <c r="I29" i="4"/>
  <c r="J29" i="4"/>
  <c r="I30" i="4"/>
  <c r="K30" i="4" s="1"/>
  <c r="J30" i="4"/>
  <c r="I31" i="4"/>
  <c r="J31" i="4"/>
  <c r="I13" i="4"/>
  <c r="I14" i="4"/>
  <c r="K14" i="4" s="1"/>
  <c r="J14" i="4"/>
  <c r="I15" i="4"/>
  <c r="J15" i="4"/>
  <c r="K15" i="4" s="1"/>
  <c r="I16" i="4"/>
  <c r="K16" i="4" s="1"/>
  <c r="J16" i="4"/>
  <c r="I17" i="4"/>
  <c r="K17" i="4" s="1"/>
  <c r="J17" i="4"/>
  <c r="I18" i="4"/>
  <c r="K18" i="4" s="1"/>
  <c r="J18" i="4"/>
  <c r="I19" i="4"/>
  <c r="J19" i="4"/>
  <c r="I20" i="4"/>
  <c r="K20" i="4" s="1"/>
  <c r="J20" i="4"/>
  <c r="I21" i="4"/>
  <c r="K21" i="4" s="1"/>
  <c r="J21" i="4"/>
  <c r="I22" i="4"/>
  <c r="K22" i="4" s="1"/>
  <c r="J22" i="4"/>
  <c r="I23" i="4"/>
  <c r="J23" i="4"/>
  <c r="I24" i="4"/>
  <c r="K24" i="4" s="1"/>
  <c r="J24" i="4"/>
  <c r="J12" i="4"/>
  <c r="I12" i="4"/>
  <c r="K12" i="4" s="1"/>
  <c r="K23" i="4" l="1"/>
  <c r="K19" i="4"/>
  <c r="K31" i="4"/>
  <c r="K29" i="4"/>
  <c r="K27" i="4"/>
  <c r="K26" i="4"/>
  <c r="K13" i="4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E26" i="4" s="1"/>
  <c r="C27" i="4"/>
  <c r="D27" i="4" s="1"/>
  <c r="C28" i="4"/>
  <c r="D28" i="4" s="1"/>
  <c r="C29" i="4"/>
  <c r="D29" i="4" s="1"/>
  <c r="C30" i="4"/>
  <c r="E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E38" i="4" s="1"/>
  <c r="C39" i="4"/>
  <c r="D39" i="4" s="1"/>
  <c r="C4" i="4"/>
  <c r="D4" i="4" s="1"/>
  <c r="E22" i="4" l="1"/>
  <c r="F22" i="4" s="1"/>
  <c r="E4" i="4"/>
  <c r="F4" i="4" s="1"/>
  <c r="E36" i="4"/>
  <c r="F36" i="4" s="1"/>
  <c r="E32" i="4"/>
  <c r="F32" i="4" s="1"/>
  <c r="E28" i="4"/>
  <c r="F28" i="4" s="1"/>
  <c r="E24" i="4"/>
  <c r="F24" i="4" s="1"/>
  <c r="E20" i="4"/>
  <c r="F20" i="4" s="1"/>
  <c r="E16" i="4"/>
  <c r="F16" i="4" s="1"/>
  <c r="E12" i="4"/>
  <c r="F12" i="4" s="1"/>
  <c r="E8" i="4"/>
  <c r="F8" i="4" s="1"/>
  <c r="E34" i="4"/>
  <c r="F34" i="4" s="1"/>
  <c r="E39" i="4"/>
  <c r="F39" i="4" s="1"/>
  <c r="E35" i="4"/>
  <c r="F35" i="4" s="1"/>
  <c r="E31" i="4"/>
  <c r="F31" i="4" s="1"/>
  <c r="E27" i="4"/>
  <c r="F27" i="4" s="1"/>
  <c r="E23" i="4"/>
  <c r="F23" i="4" s="1"/>
  <c r="E19" i="4"/>
  <c r="F19" i="4" s="1"/>
  <c r="E15" i="4"/>
  <c r="F15" i="4" s="1"/>
  <c r="E11" i="4"/>
  <c r="F11" i="4" s="1"/>
  <c r="E7" i="4"/>
  <c r="F7" i="4" s="1"/>
  <c r="E18" i="4"/>
  <c r="F18" i="4" s="1"/>
  <c r="E14" i="4"/>
  <c r="F14" i="4" s="1"/>
  <c r="E10" i="4"/>
  <c r="F10" i="4" s="1"/>
  <c r="E6" i="4"/>
  <c r="F6" i="4" s="1"/>
  <c r="D38" i="4"/>
  <c r="F38" i="4" s="1"/>
  <c r="D30" i="4"/>
  <c r="F30" i="4" s="1"/>
  <c r="D26" i="4"/>
  <c r="F26" i="4" s="1"/>
  <c r="E37" i="4"/>
  <c r="F37" i="4" s="1"/>
  <c r="E33" i="4"/>
  <c r="F33" i="4" s="1"/>
  <c r="E29" i="4"/>
  <c r="F29" i="4" s="1"/>
  <c r="E25" i="4"/>
  <c r="F25" i="4" s="1"/>
  <c r="E21" i="4"/>
  <c r="F21" i="4" s="1"/>
  <c r="E17" i="4"/>
  <c r="F17" i="4" s="1"/>
  <c r="E13" i="4"/>
  <c r="F13" i="4" s="1"/>
  <c r="E9" i="4"/>
  <c r="F9" i="4" s="1"/>
  <c r="E5" i="4"/>
  <c r="F5" i="4" s="1"/>
  <c r="H7" i="4" l="1"/>
  <c r="I7" i="4"/>
  <c r="J7" i="4" l="1"/>
</calcChain>
</file>

<file path=xl/sharedStrings.xml><?xml version="1.0" encoding="utf-8"?>
<sst xmlns="http://schemas.openxmlformats.org/spreadsheetml/2006/main" count="175" uniqueCount="88">
  <si>
    <t>Data Validation</t>
  </si>
  <si>
    <t>Description</t>
  </si>
  <si>
    <t>$$</t>
  </si>
  <si>
    <t>Date</t>
  </si>
  <si>
    <t>Paid</t>
  </si>
  <si>
    <t>Date Paid (optional)</t>
  </si>
  <si>
    <t>Hi!</t>
  </si>
  <si>
    <t>Set me up first!</t>
  </si>
  <si>
    <t>Classes</t>
  </si>
  <si>
    <t>General Costume</t>
  </si>
  <si>
    <t>Photoshoots/Modelling</t>
  </si>
  <si>
    <t>Roaming</t>
  </si>
  <si>
    <t>Supplies/Equipment</t>
  </si>
  <si>
    <t>Hair/Makeup</t>
  </si>
  <si>
    <t>These are some recommended ones</t>
  </si>
  <si>
    <t>Put in act numbers, or other categories you want to use that you either spend money or make money from</t>
  </si>
  <si>
    <t>Any items here and below won't be in the dropdown</t>
  </si>
  <si>
    <t>HOW TO USE</t>
  </si>
  <si>
    <t>Step 1</t>
  </si>
  <si>
    <t>Classic Routine</t>
  </si>
  <si>
    <t>Showgirl Number</t>
  </si>
  <si>
    <t>Jazz Routine</t>
  </si>
  <si>
    <t>Be careful with making changes to the categories! If things aren't adding up correctly it is probably due to categories being changed and being inconsistent somewhere</t>
  </si>
  <si>
    <t>Step 2</t>
  </si>
  <si>
    <t>Now the easy part</t>
  </si>
  <si>
    <t>Add Expenses on the 'Expenses' tab and Income on the 'Income' Tab</t>
  </si>
  <si>
    <t>I recommend being as detailed as possible! Come tax time and you're scrambling reciepts together it makes it so much easier</t>
  </si>
  <si>
    <t>Step 3</t>
  </si>
  <si>
    <t>Check out the Profit-Loss Sheet</t>
  </si>
  <si>
    <t>TIPS</t>
  </si>
  <si>
    <t>Getting paid for two acts? I split the income into two separate entries</t>
  </si>
  <si>
    <t>Location (optional)</t>
  </si>
  <si>
    <t>Date Performed</t>
  </si>
  <si>
    <t>Categories</t>
  </si>
  <si>
    <t>Total Expenses</t>
  </si>
  <si>
    <t>Total Income</t>
  </si>
  <si>
    <t>Profit/Loss</t>
  </si>
  <si>
    <t>Routine/Category</t>
  </si>
  <si>
    <t>Example - I took a dance class</t>
  </si>
  <si>
    <t>Performed at a Burly Festival</t>
  </si>
  <si>
    <t>Mars</t>
  </si>
  <si>
    <t>Corset</t>
  </si>
  <si>
    <t>Roaming around doing the things</t>
  </si>
  <si>
    <t>Fringe</t>
  </si>
  <si>
    <t>Current Standing</t>
  </si>
  <si>
    <t>FY 2010 - 2011</t>
  </si>
  <si>
    <t>FY 2011 - 2012</t>
  </si>
  <si>
    <t>FY 2012 - 2013</t>
  </si>
  <si>
    <t>FY 2013 - 2014</t>
  </si>
  <si>
    <t>FY 2014 - 2015</t>
  </si>
  <si>
    <t>FY 2015 - 2016</t>
  </si>
  <si>
    <t>FY 2016 - 2017</t>
  </si>
  <si>
    <t>FY 2017 - 2018</t>
  </si>
  <si>
    <t>FY 2018 - 2019</t>
  </si>
  <si>
    <t>FY 2019 - 2020</t>
  </si>
  <si>
    <t>FY 2020 - 2021</t>
  </si>
  <si>
    <t>FY 2021 - 2022</t>
  </si>
  <si>
    <t>FY 2022 - 2023</t>
  </si>
  <si>
    <t xml:space="preserve">I have been using this myself for years and have found it super useful so I thought I would share it in the hopes it will be useful to you too :) </t>
  </si>
  <si>
    <t>There are some examples in there, so delete them first</t>
  </si>
  <si>
    <t>Please respect my intellectual property and don't distribute this without giving me credit. Don't be that guy</t>
  </si>
  <si>
    <t>My name is Sammy Sparkles and I am a performer from Perth, Australia</t>
  </si>
  <si>
    <t>https://www.sammysparklesburlesque.com/</t>
  </si>
  <si>
    <t>If you have found this super helpful and wish to say thank you, feel free to donate a couple dollars via my patreon</t>
  </si>
  <si>
    <t>https://www.patreon.com/Sammysparklesburlesque</t>
  </si>
  <si>
    <t>Or follow me on Instagram! That helps too :)</t>
  </si>
  <si>
    <t>https://www.instagram.com/sammysparklesburlesque/</t>
  </si>
  <si>
    <t xml:space="preserve">Thanks for reading and I hope you enjoy! </t>
  </si>
  <si>
    <t>Sparkly material</t>
  </si>
  <si>
    <t>Go to Data Validation tab and add all your categories that you either make money from or spend money on (there are some examples already there)</t>
  </si>
  <si>
    <t>Dance club</t>
  </si>
  <si>
    <t>Performed two routines at one show $150 total (example of costing per routine)</t>
  </si>
  <si>
    <t>Want to do more with the spreadsheet? Just unprotect it</t>
  </si>
  <si>
    <t>DO NOT DRAG AND DROP CELLS! It will ruin the whole spreadsheet</t>
  </si>
  <si>
    <t>Year</t>
  </si>
  <si>
    <t>Income</t>
  </si>
  <si>
    <t>Expenses</t>
  </si>
  <si>
    <t>FY 2023 - 2024</t>
  </si>
  <si>
    <t>FY 2024 - 2025</t>
  </si>
  <si>
    <t>FY 2025 - 2026</t>
  </si>
  <si>
    <t>FY 2026 - 2027</t>
  </si>
  <si>
    <t>FY 2027 - 2028</t>
  </si>
  <si>
    <t>FY 2028 - 2029</t>
  </si>
  <si>
    <t>FY 2029 - 2030</t>
  </si>
  <si>
    <t>Performed</t>
  </si>
  <si>
    <t>Test</t>
  </si>
  <si>
    <t>This spreadsheet created by Sammy Sparkles Burlesque</t>
  </si>
  <si>
    <t>Profit/Loss Analysis and Breakdown by Category and Routine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</si>
</sst>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12"/>
      <color theme="0" tint="0.79998168889431442"/>
      <name val="Calibri"/>
      <family val="2"/>
      <scheme val="minor"/>
    </font>
    <font>
      <i/>
      <sz val="11"/>
      <color theme="0" tint="0.79998168889431442"/>
      <name val="Calibri"/>
      <family val="2"/>
      <scheme val="minor"/>
    </font>
    <font>
      <i/>
      <sz val="12"/>
      <color theme="0" tint="0.79998168889431442"/>
      <name val="Calibri"/>
      <family val="2"/>
      <scheme val="minor"/>
    </font>
    <font>
      <b/>
      <i/>
      <sz val="12"/>
      <color theme="0" tint="0.79998168889431442"/>
      <name val="Calibri"/>
      <family val="2"/>
      <scheme val="minor"/>
    </font>
    <font>
      <b/>
      <sz val="16"/>
      <color theme="0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0.7999816888943144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 tint="0.79998168889431442"/>
      <name val="Calibri"/>
      <family val="2"/>
      <scheme val="minor"/>
    </font>
    <font>
      <sz val="10"/>
      <color theme="0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sz val="8"/>
      <color rgb="FFF75B93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0" tint="0.79998168889431442"/>
      <name val="Calibri"/>
      <family val="2"/>
      <scheme val="minor"/>
    </font>
    <font>
      <b/>
      <sz val="22"/>
      <color theme="0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5B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0.79998168889431442"/>
      </bottom>
      <diagonal/>
    </border>
    <border>
      <left/>
      <right style="thin">
        <color theme="0" tint="0.79998168889431442"/>
      </right>
      <top/>
      <bottom/>
      <diagonal/>
    </border>
    <border>
      <left/>
      <right style="thin">
        <color theme="0" tint="0.79998168889431442"/>
      </right>
      <top/>
      <bottom style="thin">
        <color theme="0" tint="0.79998168889431442"/>
      </bottom>
      <diagonal/>
    </border>
    <border>
      <left style="thin">
        <color theme="0" tint="0.79998168889431442"/>
      </left>
      <right/>
      <top/>
      <bottom/>
      <diagonal/>
    </border>
    <border>
      <left style="thin">
        <color theme="0" tint="0.79998168889431442"/>
      </left>
      <right/>
      <top style="thin">
        <color theme="0" tint="0.79998168889431442"/>
      </top>
      <bottom/>
      <diagonal/>
    </border>
    <border>
      <left/>
      <right/>
      <top style="thin">
        <color theme="0" tint="0.79998168889431442"/>
      </top>
      <bottom/>
      <diagonal/>
    </border>
    <border>
      <left/>
      <right style="thin">
        <color theme="0" tint="0.79998168889431442"/>
      </right>
      <top style="thin">
        <color theme="0" tint="0.79998168889431442"/>
      </top>
      <bottom/>
      <diagonal/>
    </border>
    <border>
      <left style="thin">
        <color theme="0" tint="0.79998168889431442"/>
      </left>
      <right/>
      <top/>
      <bottom style="thin">
        <color theme="0" tint="0.79998168889431442"/>
      </bottom>
      <diagonal/>
    </border>
    <border>
      <left/>
      <right style="thin">
        <color rgb="FFFFFFFF"/>
      </right>
      <top style="thin">
        <color theme="0" tint="0.79998168889431442"/>
      </top>
      <bottom/>
      <diagonal/>
    </border>
    <border>
      <left/>
      <right style="thin">
        <color rgb="FFFFFFFF"/>
      </right>
      <top/>
      <bottom style="thin">
        <color theme="0" tint="0.79998168889431442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0" fillId="3" borderId="0" xfId="0" applyFill="1"/>
    <xf numFmtId="0" fontId="8" fillId="3" borderId="5" xfId="0" applyFont="1" applyFill="1" applyBorder="1"/>
    <xf numFmtId="0" fontId="0" fillId="3" borderId="6" xfId="0" applyFill="1" applyBorder="1"/>
    <xf numFmtId="0" fontId="9" fillId="3" borderId="0" xfId="0" applyFont="1" applyFill="1" applyBorder="1"/>
    <xf numFmtId="0" fontId="9" fillId="3" borderId="6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0" xfId="0" applyFont="1" applyFill="1" applyBorder="1"/>
    <xf numFmtId="0" fontId="8" fillId="3" borderId="6" xfId="0" applyFont="1" applyFill="1" applyBorder="1"/>
    <xf numFmtId="0" fontId="3" fillId="3" borderId="0" xfId="0" applyFont="1" applyFill="1" applyBorder="1" applyAlignment="1">
      <alignment vertical="center"/>
    </xf>
    <xf numFmtId="0" fontId="8" fillId="3" borderId="7" xfId="0" applyFont="1" applyFill="1" applyBorder="1"/>
    <xf numFmtId="0" fontId="8" fillId="3" borderId="0" xfId="0" applyFont="1" applyFill="1"/>
    <xf numFmtId="0" fontId="15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16" fillId="3" borderId="0" xfId="0" applyFont="1" applyFill="1"/>
    <xf numFmtId="0" fontId="17" fillId="3" borderId="0" xfId="0" applyFont="1" applyFill="1" applyBorder="1"/>
    <xf numFmtId="0" fontId="2" fillId="3" borderId="0" xfId="0" applyFont="1" applyFill="1"/>
    <xf numFmtId="0" fontId="4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8" fillId="3" borderId="5" xfId="0" applyFont="1" applyFill="1" applyBorder="1" applyAlignment="1">
      <alignment horizontal="center"/>
    </xf>
    <xf numFmtId="0" fontId="0" fillId="3" borderId="0" xfId="0" applyFill="1" applyBorder="1"/>
    <xf numFmtId="0" fontId="0" fillId="3" borderId="9" xfId="0" applyFill="1" applyBorder="1"/>
    <xf numFmtId="0" fontId="0" fillId="3" borderId="0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8" xfId="0" applyFill="1" applyBorder="1"/>
    <xf numFmtId="0" fontId="1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13" fillId="3" borderId="0" xfId="0" applyFont="1" applyFill="1" applyBorder="1"/>
    <xf numFmtId="0" fontId="5" fillId="3" borderId="0" xfId="0" applyFont="1" applyFill="1" applyBorder="1" applyAlignment="1">
      <alignment vertical="center" wrapText="1"/>
    </xf>
    <xf numFmtId="0" fontId="0" fillId="3" borderId="12" xfId="0" applyFill="1" applyBorder="1"/>
    <xf numFmtId="0" fontId="13" fillId="3" borderId="5" xfId="0" applyFont="1" applyFill="1" applyBorder="1" applyAlignment="1">
      <alignment vertical="top" wrapText="1"/>
    </xf>
    <xf numFmtId="0" fontId="8" fillId="3" borderId="0" xfId="0" applyFont="1" applyFill="1" applyAlignment="1">
      <alignment horizontal="center"/>
    </xf>
    <xf numFmtId="14" fontId="18" fillId="3" borderId="0" xfId="0" applyNumberFormat="1" applyFont="1" applyFill="1" applyBorder="1"/>
    <xf numFmtId="14" fontId="18" fillId="3" borderId="6" xfId="0" applyNumberFormat="1" applyFont="1" applyFill="1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9" fillId="3" borderId="11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vertical="top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font>
        <color rgb="FF007E39"/>
      </font>
    </dxf>
    <dxf>
      <font>
        <color rgb="FFC00000"/>
      </font>
    </dxf>
    <dxf>
      <font>
        <color rgb="FF007E39"/>
      </font>
    </dxf>
    <dxf>
      <font>
        <color rgb="FFC00000"/>
      </font>
    </dxf>
    <dxf>
      <font>
        <color rgb="FF007E39"/>
      </font>
    </dxf>
    <dxf>
      <font>
        <color rgb="FFC00000"/>
      </font>
    </dxf>
    <dxf>
      <numFmt numFmtId="19" formatCode="d/mm/yyyy"/>
      <protection locked="0" hidden="0"/>
    </dxf>
    <dxf>
      <numFmt numFmtId="164" formatCode="&quot;$&quot;#,##0.00"/>
      <protection locked="0" hidden="0"/>
    </dxf>
    <dxf>
      <numFmt numFmtId="19" formatCode="d/mm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0" tint="0.79998168889431442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0.79998168889431442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E39"/>
      <color rgb="FFFFFFFF"/>
      <color rgb="FFF75B93"/>
      <color rgb="FFF87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0</xdr:row>
      <xdr:rowOff>123824</xdr:rowOff>
    </xdr:from>
    <xdr:to>
      <xdr:col>3</xdr:col>
      <xdr:colOff>438149</xdr:colOff>
      <xdr:row>3</xdr:row>
      <xdr:rowOff>57149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FBE851-452A-484A-B704-BA540D36AEA9}"/>
            </a:ext>
          </a:extLst>
        </xdr:cNvPr>
        <xdr:cNvSpPr txBox="1"/>
      </xdr:nvSpPr>
      <xdr:spPr>
        <a:xfrm>
          <a:off x="3028949" y="123824"/>
          <a:ext cx="1457325" cy="904875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100" b="1">
              <a:solidFill>
                <a:schemeClr val="bg1">
                  <a:lumMod val="20000"/>
                  <a:lumOff val="80000"/>
                </a:schemeClr>
              </a:solidFill>
              <a:latin typeface="+mn-lt"/>
              <a:cs typeface="Aharoni" panose="02010803020104030203" pitchFamily="2" charset="-79"/>
            </a:rPr>
            <a:t>DON'T</a:t>
          </a:r>
          <a:r>
            <a:rPr lang="en-AU" sz="1100" b="1" baseline="0">
              <a:solidFill>
                <a:schemeClr val="bg1">
                  <a:lumMod val="20000"/>
                  <a:lumOff val="80000"/>
                </a:schemeClr>
              </a:solidFill>
              <a:latin typeface="+mn-lt"/>
              <a:cs typeface="Aharoni" panose="02010803020104030203" pitchFamily="2" charset="-79"/>
            </a:rPr>
            <a:t> DRAG AND DROP CELLS! </a:t>
          </a:r>
        </a:p>
        <a:p>
          <a:pPr algn="ctr"/>
          <a:r>
            <a:rPr lang="en-AU" sz="1100" baseline="0">
              <a:solidFill>
                <a:schemeClr val="bg1">
                  <a:lumMod val="20000"/>
                  <a:lumOff val="80000"/>
                </a:schemeClr>
              </a:solidFill>
              <a:latin typeface="+mn-lt"/>
              <a:cs typeface="Aharoni" panose="02010803020104030203" pitchFamily="2" charset="-79"/>
            </a:rPr>
            <a:t>It will destroy the whole spreadsheet!</a:t>
          </a:r>
          <a:endParaRPr lang="en-AU" sz="1100">
            <a:solidFill>
              <a:schemeClr val="bg1">
                <a:lumMod val="20000"/>
                <a:lumOff val="80000"/>
              </a:schemeClr>
            </a:solidFill>
            <a:latin typeface="+mn-lt"/>
            <a:cs typeface="Aharoni" panose="02010803020104030203" pitchFamily="2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5</xdr:row>
      <xdr:rowOff>114300</xdr:rowOff>
    </xdr:from>
    <xdr:to>
      <xdr:col>3</xdr:col>
      <xdr:colOff>417876</xdr:colOff>
      <xdr:row>18</xdr:row>
      <xdr:rowOff>68175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D6E39B-4D0E-427E-804B-61694E8E4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1276350"/>
          <a:ext cx="2160950" cy="3240000"/>
        </a:xfrm>
        <a:prstGeom prst="rect">
          <a:avLst/>
        </a:prstGeom>
      </xdr:spPr>
    </xdr:pic>
    <xdr:clientData/>
  </xdr:twoCellAnchor>
  <xdr:twoCellAnchor editAs="oneCell">
    <xdr:from>
      <xdr:col>3</xdr:col>
      <xdr:colOff>469856</xdr:colOff>
      <xdr:row>5</xdr:row>
      <xdr:rowOff>104775</xdr:rowOff>
    </xdr:from>
    <xdr:to>
      <xdr:col>5</xdr:col>
      <xdr:colOff>799706</xdr:colOff>
      <xdr:row>18</xdr:row>
      <xdr:rowOff>58650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3EC86B-70B2-4230-8273-1FC5723E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31" y="1266825"/>
          <a:ext cx="2158650" cy="324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7FB90C-ED8C-461C-A446-411B9B38E093}" name="Table2" displayName="Table2" ref="A1:D501" totalsRowShown="0" headerRowDxfId="19" dataDxfId="18">
  <autoFilter ref="A1:D501" xr:uid="{2670BC4B-5DE3-4A18-81E9-217C2B1A25CE}"/>
  <tableColumns count="4">
    <tableColumn id="1" xr3:uid="{1AC2958B-D2CC-4F07-A6B1-40459254AD67}" name="Description" dataDxfId="17"/>
    <tableColumn id="2" xr3:uid="{1B0BF57A-CC82-44AD-925C-BAA14C9E8650}" name="Routine/Category" dataDxfId="16"/>
    <tableColumn id="3" xr3:uid="{3CF6FE17-A9E4-4C6D-8B99-0C9BA08DAA53}" name="$$" dataDxfId="15"/>
    <tableColumn id="4" xr3:uid="{CD7705D0-70B6-4228-82A2-FA0C533A3D6A}" name="Date" dataDxfId="1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1D7388-CB83-423C-8FEA-02304CB09700}" name="Table3" displayName="Table3" ref="A1:F501" totalsRowShown="0" headerRowDxfId="13" dataDxfId="12">
  <autoFilter ref="A1:F501" xr:uid="{31970FBE-84ED-467C-8AF1-35AFEBDC922B}"/>
  <tableColumns count="6">
    <tableColumn id="1" xr3:uid="{A21B969F-7525-40C3-B8C1-3E0ED9470095}" name="Description" dataDxfId="11"/>
    <tableColumn id="2" xr3:uid="{A8286957-0B54-4FD8-8EB4-3353BB372BB4}" name="Location (optional)" dataDxfId="10"/>
    <tableColumn id="3" xr3:uid="{AE2F26B2-FBB1-4B07-B7B6-D4A85D1D3BAB}" name="Routine/Category" dataDxfId="9"/>
    <tableColumn id="4" xr3:uid="{038E2C67-59C1-47B1-98B5-A34B41BBCBA6}" name="Date Performed" dataDxfId="8"/>
    <tableColumn id="5" xr3:uid="{38A5872F-8166-4052-B706-68BFAB1CE1C0}" name="Paid" dataDxfId="7"/>
    <tableColumn id="6" xr3:uid="{235E95C9-C2C3-4614-9E71-44125CEA3F4A}" name="Date Paid (optional)" dataDxfId="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A86FD"/>
      </a:lt1>
      <a:dk2>
        <a:srgbClr val="F53378"/>
      </a:dk2>
      <a:lt2>
        <a:srgbClr val="E7E6E6"/>
      </a:lt2>
      <a:accent1>
        <a:srgbClr val="F53378"/>
      </a:accent1>
      <a:accent2>
        <a:srgbClr val="FF66FF"/>
      </a:accent2>
      <a:accent3>
        <a:srgbClr val="FA86FD"/>
      </a:accent3>
      <a:accent4>
        <a:srgbClr val="AEABAB"/>
      </a:accent4>
      <a:accent5>
        <a:srgbClr val="757070"/>
      </a:accent5>
      <a:accent6>
        <a:srgbClr val="3A3838"/>
      </a:accent6>
      <a:hlink>
        <a:srgbClr val="F35BB5"/>
      </a:hlink>
      <a:folHlink>
        <a:srgbClr val="3F3F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sammysparklesburlesque/" TargetMode="External"/><Relationship Id="rId2" Type="http://schemas.openxmlformats.org/officeDocument/2006/relationships/hyperlink" Target="https://www.patreon.com/Sammysparklesburlesque" TargetMode="External"/><Relationship Id="rId1" Type="http://schemas.openxmlformats.org/officeDocument/2006/relationships/hyperlink" Target="https://www.sammysparklesburlesque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034B-0649-408B-8F88-0262F33DD49C}">
  <dimension ref="A1:G33"/>
  <sheetViews>
    <sheetView tabSelected="1" workbookViewId="0">
      <selection activeCell="D14" sqref="D14"/>
    </sheetView>
  </sheetViews>
  <sheetFormatPr defaultRowHeight="15" x14ac:dyDescent="0.25"/>
  <cols>
    <col min="1" max="1" width="9.5703125" customWidth="1"/>
    <col min="2" max="2" width="16" customWidth="1"/>
    <col min="3" max="6" width="13.7109375" customWidth="1"/>
    <col min="7" max="7" width="12.5703125" customWidth="1"/>
  </cols>
  <sheetData>
    <row r="1" spans="1:7" ht="40.5" customHeight="1" x14ac:dyDescent="0.25">
      <c r="A1" s="15"/>
      <c r="B1" s="16"/>
      <c r="C1" s="16"/>
      <c r="D1" s="16"/>
      <c r="E1" s="16"/>
      <c r="F1" s="16"/>
      <c r="G1" s="15"/>
    </row>
    <row r="2" spans="1:7" ht="15.75" x14ac:dyDescent="0.25">
      <c r="A2" s="17"/>
      <c r="B2" s="75" t="s">
        <v>6</v>
      </c>
      <c r="C2" s="75"/>
      <c r="D2" s="75"/>
      <c r="E2" s="75"/>
      <c r="F2" s="76"/>
      <c r="G2" s="15"/>
    </row>
    <row r="3" spans="1:7" ht="15.75" x14ac:dyDescent="0.25">
      <c r="A3" s="17"/>
      <c r="B3" s="18"/>
      <c r="C3" s="18"/>
      <c r="D3" s="18"/>
      <c r="E3" s="18"/>
      <c r="F3" s="19"/>
      <c r="G3" s="15"/>
    </row>
    <row r="4" spans="1:7" ht="9.75" customHeight="1" x14ac:dyDescent="0.25">
      <c r="A4" s="17"/>
      <c r="B4" s="73" t="s">
        <v>58</v>
      </c>
      <c r="C4" s="73"/>
      <c r="D4" s="73"/>
      <c r="E4" s="73"/>
      <c r="F4" s="74"/>
      <c r="G4" s="15"/>
    </row>
    <row r="5" spans="1:7" ht="9.75" customHeight="1" x14ac:dyDescent="0.25">
      <c r="A5" s="17"/>
      <c r="B5" s="73"/>
      <c r="C5" s="73"/>
      <c r="D5" s="73"/>
      <c r="E5" s="73"/>
      <c r="F5" s="74"/>
      <c r="G5" s="15"/>
    </row>
    <row r="6" spans="1:7" ht="9.75" customHeight="1" x14ac:dyDescent="0.25">
      <c r="A6" s="17"/>
      <c r="B6" s="73"/>
      <c r="C6" s="73"/>
      <c r="D6" s="73"/>
      <c r="E6" s="73"/>
      <c r="F6" s="74"/>
      <c r="G6" s="15"/>
    </row>
    <row r="7" spans="1:7" ht="9.75" customHeight="1" x14ac:dyDescent="0.25">
      <c r="A7" s="17"/>
      <c r="B7" s="73"/>
      <c r="C7" s="73"/>
      <c r="D7" s="73"/>
      <c r="E7" s="73"/>
      <c r="F7" s="74"/>
      <c r="G7" s="15"/>
    </row>
    <row r="8" spans="1:7" ht="15.75" x14ac:dyDescent="0.25">
      <c r="A8" s="17"/>
      <c r="B8" s="18"/>
      <c r="C8" s="18"/>
      <c r="D8" s="18"/>
      <c r="E8" s="18"/>
      <c r="F8" s="19"/>
      <c r="G8" s="15"/>
    </row>
    <row r="9" spans="1:7" ht="11.25" customHeight="1" x14ac:dyDescent="0.25">
      <c r="A9" s="17"/>
      <c r="B9" s="77" t="s">
        <v>60</v>
      </c>
      <c r="C9" s="77"/>
      <c r="D9" s="77"/>
      <c r="E9" s="77"/>
      <c r="F9" s="78"/>
      <c r="G9" s="15"/>
    </row>
    <row r="10" spans="1:7" ht="11.25" customHeight="1" x14ac:dyDescent="0.25">
      <c r="A10" s="17"/>
      <c r="B10" s="77"/>
      <c r="C10" s="77"/>
      <c r="D10" s="77"/>
      <c r="E10" s="77"/>
      <c r="F10" s="78"/>
      <c r="G10" s="15"/>
    </row>
    <row r="11" spans="1:7" ht="11.25" customHeight="1" x14ac:dyDescent="0.25">
      <c r="A11" s="17"/>
      <c r="B11" s="77"/>
      <c r="C11" s="77"/>
      <c r="D11" s="77"/>
      <c r="E11" s="77"/>
      <c r="F11" s="78"/>
      <c r="G11" s="15"/>
    </row>
    <row r="12" spans="1:7" ht="15.75" x14ac:dyDescent="0.25">
      <c r="A12" s="17"/>
      <c r="B12" s="20"/>
      <c r="C12" s="20"/>
      <c r="D12" s="20"/>
      <c r="E12" s="20"/>
      <c r="F12" s="21"/>
      <c r="G12" s="15"/>
    </row>
    <row r="13" spans="1:7" ht="15.75" x14ac:dyDescent="0.25">
      <c r="A13" s="17"/>
      <c r="B13" s="18" t="s">
        <v>17</v>
      </c>
      <c r="C13" s="20"/>
      <c r="D13" s="20"/>
      <c r="E13" s="20"/>
      <c r="F13" s="21"/>
      <c r="G13" s="15"/>
    </row>
    <row r="14" spans="1:7" ht="30" customHeight="1" x14ac:dyDescent="0.25">
      <c r="A14" s="17"/>
      <c r="B14" s="18" t="s">
        <v>18</v>
      </c>
      <c r="C14" s="20"/>
      <c r="D14" s="20"/>
      <c r="E14" s="20"/>
      <c r="F14" s="21"/>
      <c r="G14" s="15"/>
    </row>
    <row r="15" spans="1:7" ht="30" customHeight="1" x14ac:dyDescent="0.25">
      <c r="A15" s="17"/>
      <c r="B15" s="71" t="s">
        <v>69</v>
      </c>
      <c r="C15" s="71"/>
      <c r="D15" s="71"/>
      <c r="E15" s="71"/>
      <c r="F15" s="72"/>
      <c r="G15" s="15"/>
    </row>
    <row r="16" spans="1:7" ht="30" customHeight="1" x14ac:dyDescent="0.25">
      <c r="A16" s="17"/>
      <c r="B16" s="71"/>
      <c r="C16" s="71"/>
      <c r="D16" s="71"/>
      <c r="E16" s="71"/>
      <c r="F16" s="72"/>
      <c r="G16" s="15"/>
    </row>
    <row r="17" spans="1:7" ht="56.25" customHeight="1" x14ac:dyDescent="0.25">
      <c r="A17" s="17"/>
      <c r="B17" s="79" t="s">
        <v>22</v>
      </c>
      <c r="C17" s="79"/>
      <c r="D17" s="79"/>
      <c r="E17" s="79"/>
      <c r="F17" s="80"/>
      <c r="G17" s="15"/>
    </row>
    <row r="18" spans="1:7" ht="12" customHeight="1" x14ac:dyDescent="0.25">
      <c r="A18" s="17"/>
      <c r="B18" s="22"/>
      <c r="C18" s="22"/>
      <c r="D18" s="22"/>
      <c r="E18" s="22"/>
      <c r="F18" s="23"/>
      <c r="G18" s="15"/>
    </row>
    <row r="19" spans="1:7" ht="30" customHeight="1" x14ac:dyDescent="0.25">
      <c r="A19" s="17"/>
      <c r="B19" s="18" t="s">
        <v>23</v>
      </c>
      <c r="C19" s="24"/>
      <c r="D19" s="24"/>
      <c r="E19" s="24"/>
      <c r="F19" s="25"/>
      <c r="G19" s="15"/>
    </row>
    <row r="20" spans="1:7" ht="30" customHeight="1" x14ac:dyDescent="0.25">
      <c r="A20" s="17"/>
      <c r="B20" s="20" t="s">
        <v>24</v>
      </c>
      <c r="C20" s="24"/>
      <c r="D20" s="24"/>
      <c r="E20" s="24"/>
      <c r="F20" s="25"/>
      <c r="G20" s="15"/>
    </row>
    <row r="21" spans="1:7" ht="43.5" customHeight="1" x14ac:dyDescent="0.25">
      <c r="A21" s="17"/>
      <c r="B21" s="26" t="s">
        <v>25</v>
      </c>
      <c r="C21" s="24"/>
      <c r="D21" s="24"/>
      <c r="E21" s="24"/>
      <c r="F21" s="25"/>
      <c r="G21" s="15"/>
    </row>
    <row r="22" spans="1:7" ht="45" customHeight="1" x14ac:dyDescent="0.25">
      <c r="A22" s="17"/>
      <c r="B22" s="26" t="s">
        <v>59</v>
      </c>
      <c r="C22" s="24"/>
      <c r="D22" s="24"/>
      <c r="E22" s="24"/>
      <c r="F22" s="25"/>
      <c r="G22" s="15"/>
    </row>
    <row r="23" spans="1:7" ht="51" customHeight="1" x14ac:dyDescent="0.25">
      <c r="A23" s="17"/>
      <c r="B23" s="70" t="s">
        <v>26</v>
      </c>
      <c r="C23" s="71"/>
      <c r="D23" s="71"/>
      <c r="E23" s="71"/>
      <c r="F23" s="72"/>
      <c r="G23" s="15"/>
    </row>
    <row r="24" spans="1:7" ht="15.75" x14ac:dyDescent="0.25">
      <c r="A24" s="17"/>
      <c r="B24" s="24"/>
      <c r="C24" s="24"/>
      <c r="D24" s="24"/>
      <c r="E24" s="24"/>
      <c r="F24" s="25"/>
      <c r="G24" s="15"/>
    </row>
    <row r="25" spans="1:7" ht="27.75" customHeight="1" x14ac:dyDescent="0.25">
      <c r="A25" s="17"/>
      <c r="B25" s="18" t="s">
        <v>27</v>
      </c>
      <c r="C25" s="24"/>
      <c r="D25" s="24"/>
      <c r="E25" s="24"/>
      <c r="F25" s="25"/>
      <c r="G25" s="15"/>
    </row>
    <row r="26" spans="1:7" ht="27" customHeight="1" x14ac:dyDescent="0.25">
      <c r="A26" s="17"/>
      <c r="B26" s="20" t="s">
        <v>28</v>
      </c>
      <c r="C26" s="24"/>
      <c r="D26" s="24"/>
      <c r="E26" s="24"/>
      <c r="F26" s="25"/>
      <c r="G26" s="15"/>
    </row>
    <row r="27" spans="1:7" ht="27" customHeight="1" x14ac:dyDescent="0.25">
      <c r="A27" s="17"/>
      <c r="B27" s="20"/>
      <c r="C27" s="24"/>
      <c r="D27" s="24"/>
      <c r="E27" s="24"/>
      <c r="F27" s="25"/>
      <c r="G27" s="15"/>
    </row>
    <row r="28" spans="1:7" ht="27" customHeight="1" x14ac:dyDescent="0.25">
      <c r="A28" s="17"/>
      <c r="B28" s="18" t="s">
        <v>29</v>
      </c>
      <c r="C28" s="24"/>
      <c r="D28" s="24"/>
      <c r="E28" s="24"/>
      <c r="F28" s="25"/>
      <c r="G28" s="15"/>
    </row>
    <row r="29" spans="1:7" ht="38.25" customHeight="1" x14ac:dyDescent="0.25">
      <c r="A29" s="17"/>
      <c r="B29" s="26" t="s">
        <v>30</v>
      </c>
      <c r="C29" s="24"/>
      <c r="D29" s="24"/>
      <c r="E29" s="24"/>
      <c r="F29" s="25"/>
      <c r="G29" s="15"/>
    </row>
    <row r="30" spans="1:7" ht="30.75" customHeight="1" x14ac:dyDescent="0.25">
      <c r="A30" s="17"/>
      <c r="B30" s="26" t="s">
        <v>72</v>
      </c>
      <c r="C30" s="24"/>
      <c r="D30" s="24"/>
      <c r="E30" s="24"/>
      <c r="F30" s="25"/>
      <c r="G30" s="15"/>
    </row>
    <row r="31" spans="1:7" ht="30.75" customHeight="1" x14ac:dyDescent="0.25">
      <c r="A31" s="17"/>
      <c r="B31" s="26" t="s">
        <v>73</v>
      </c>
      <c r="C31" s="24"/>
      <c r="D31" s="24"/>
      <c r="E31" s="24"/>
      <c r="F31" s="25"/>
      <c r="G31" s="15"/>
    </row>
    <row r="32" spans="1:7" ht="15.75" x14ac:dyDescent="0.25">
      <c r="A32" s="17"/>
      <c r="B32" s="16"/>
      <c r="C32" s="16"/>
      <c r="D32" s="16"/>
      <c r="E32" s="16"/>
      <c r="F32" s="27"/>
      <c r="G32" s="15"/>
    </row>
    <row r="33" spans="1:7" ht="37.5" customHeight="1" x14ac:dyDescent="0.25">
      <c r="A33" s="15"/>
      <c r="B33" s="28"/>
      <c r="C33" s="28"/>
      <c r="D33" s="28"/>
      <c r="E33" s="28"/>
      <c r="F33" s="28"/>
      <c r="G33" s="15"/>
    </row>
  </sheetData>
  <sheetProtection sheet="1" objects="1" scenarios="1" selectLockedCells="1" selectUnlockedCells="1"/>
  <mergeCells count="6">
    <mergeCell ref="B23:F23"/>
    <mergeCell ref="B4:F7"/>
    <mergeCell ref="B2:F2"/>
    <mergeCell ref="B9:F11"/>
    <mergeCell ref="B15:F16"/>
    <mergeCell ref="B17:F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83BCA-92A4-43C9-A6B0-84573857BBAC}">
  <dimension ref="A1:D501"/>
  <sheetViews>
    <sheetView workbookViewId="0">
      <selection activeCell="B4" sqref="B4"/>
    </sheetView>
  </sheetViews>
  <sheetFormatPr defaultRowHeight="15" x14ac:dyDescent="0.25"/>
  <cols>
    <col min="1" max="1" width="62.140625" customWidth="1"/>
    <col min="2" max="2" width="27.85546875" customWidth="1"/>
    <col min="3" max="3" width="15.42578125" customWidth="1"/>
    <col min="4" max="4" width="13.28515625" customWidth="1"/>
  </cols>
  <sheetData>
    <row r="1" spans="1:4" s="10" customFormat="1" ht="31.5" customHeight="1" x14ac:dyDescent="0.25">
      <c r="A1" s="9" t="s">
        <v>1</v>
      </c>
      <c r="B1" s="9" t="s">
        <v>37</v>
      </c>
      <c r="C1" s="9" t="s">
        <v>2</v>
      </c>
      <c r="D1" s="9" t="s">
        <v>3</v>
      </c>
    </row>
    <row r="2" spans="1:4" x14ac:dyDescent="0.25">
      <c r="A2" s="62" t="s">
        <v>38</v>
      </c>
      <c r="B2" s="62" t="s">
        <v>8</v>
      </c>
      <c r="C2" s="62">
        <v>150</v>
      </c>
      <c r="D2" s="63">
        <v>43317</v>
      </c>
    </row>
    <row r="3" spans="1:4" x14ac:dyDescent="0.25">
      <c r="A3" s="62" t="s">
        <v>41</v>
      </c>
      <c r="B3" s="62" t="s">
        <v>19</v>
      </c>
      <c r="C3" s="62">
        <v>200</v>
      </c>
      <c r="D3" s="63">
        <v>43314</v>
      </c>
    </row>
    <row r="4" spans="1:4" x14ac:dyDescent="0.25">
      <c r="A4" s="62" t="s">
        <v>68</v>
      </c>
      <c r="B4" s="62" t="s">
        <v>21</v>
      </c>
      <c r="C4" s="62">
        <v>20</v>
      </c>
      <c r="D4" s="63">
        <v>43711</v>
      </c>
    </row>
    <row r="5" spans="1:4" x14ac:dyDescent="0.25">
      <c r="A5" s="62"/>
      <c r="B5" s="62"/>
      <c r="C5" s="62"/>
      <c r="D5" s="62"/>
    </row>
    <row r="6" spans="1:4" x14ac:dyDescent="0.25">
      <c r="A6" s="62"/>
      <c r="B6" s="62"/>
      <c r="C6" s="62"/>
      <c r="D6" s="62"/>
    </row>
    <row r="7" spans="1:4" x14ac:dyDescent="0.25">
      <c r="A7" s="62"/>
      <c r="B7" s="62"/>
      <c r="C7" s="62"/>
      <c r="D7" s="62"/>
    </row>
    <row r="8" spans="1:4" x14ac:dyDescent="0.25">
      <c r="A8" s="62"/>
      <c r="B8" s="62"/>
      <c r="C8" s="62"/>
      <c r="D8" s="62"/>
    </row>
    <row r="9" spans="1:4" x14ac:dyDescent="0.25">
      <c r="A9" s="62"/>
      <c r="B9" s="62"/>
      <c r="C9" s="62"/>
      <c r="D9" s="62"/>
    </row>
    <row r="10" spans="1:4" x14ac:dyDescent="0.25">
      <c r="A10" s="62"/>
      <c r="B10" s="62"/>
      <c r="C10" s="62"/>
      <c r="D10" s="62"/>
    </row>
    <row r="11" spans="1:4" x14ac:dyDescent="0.25">
      <c r="A11" s="62"/>
      <c r="B11" s="62"/>
      <c r="C11" s="62"/>
      <c r="D11" s="62"/>
    </row>
    <row r="12" spans="1:4" x14ac:dyDescent="0.25">
      <c r="A12" s="62"/>
      <c r="B12" s="62"/>
      <c r="C12" s="62"/>
      <c r="D12" s="62"/>
    </row>
    <row r="13" spans="1:4" x14ac:dyDescent="0.25">
      <c r="A13" s="62"/>
      <c r="B13" s="62"/>
      <c r="C13" s="62"/>
      <c r="D13" s="62"/>
    </row>
    <row r="14" spans="1:4" x14ac:dyDescent="0.25">
      <c r="A14" s="62"/>
      <c r="B14" s="62"/>
      <c r="C14" s="62"/>
      <c r="D14" s="62"/>
    </row>
    <row r="15" spans="1:4" x14ac:dyDescent="0.25">
      <c r="A15" s="62"/>
      <c r="B15" s="62"/>
      <c r="C15" s="62"/>
      <c r="D15" s="62"/>
    </row>
    <row r="16" spans="1:4" x14ac:dyDescent="0.25">
      <c r="A16" s="62"/>
      <c r="B16" s="62"/>
      <c r="C16" s="62"/>
      <c r="D16" s="62"/>
    </row>
    <row r="17" spans="1:4" x14ac:dyDescent="0.25">
      <c r="A17" s="62"/>
      <c r="B17" s="62"/>
      <c r="C17" s="62"/>
      <c r="D17" s="62"/>
    </row>
    <row r="18" spans="1:4" x14ac:dyDescent="0.25">
      <c r="A18" s="62"/>
      <c r="B18" s="62"/>
      <c r="C18" s="62"/>
      <c r="D18" s="62"/>
    </row>
    <row r="19" spans="1:4" x14ac:dyDescent="0.25">
      <c r="A19" s="62"/>
      <c r="B19" s="62"/>
      <c r="C19" s="62"/>
      <c r="D19" s="62"/>
    </row>
    <row r="20" spans="1:4" x14ac:dyDescent="0.25">
      <c r="A20" s="62"/>
      <c r="B20" s="62"/>
      <c r="C20" s="62"/>
      <c r="D20" s="62"/>
    </row>
    <row r="21" spans="1:4" x14ac:dyDescent="0.25">
      <c r="A21" s="62"/>
      <c r="B21" s="62"/>
      <c r="C21" s="62"/>
      <c r="D21" s="62"/>
    </row>
    <row r="22" spans="1:4" x14ac:dyDescent="0.25">
      <c r="A22" s="62"/>
      <c r="B22" s="62"/>
      <c r="C22" s="62"/>
      <c r="D22" s="62"/>
    </row>
    <row r="23" spans="1:4" x14ac:dyDescent="0.25">
      <c r="A23" s="62"/>
      <c r="B23" s="62"/>
      <c r="C23" s="62"/>
      <c r="D23" s="62"/>
    </row>
    <row r="24" spans="1:4" x14ac:dyDescent="0.25">
      <c r="A24" s="62"/>
      <c r="B24" s="62"/>
      <c r="C24" s="62"/>
      <c r="D24" s="62"/>
    </row>
    <row r="25" spans="1:4" x14ac:dyDescent="0.25">
      <c r="A25" s="62"/>
      <c r="B25" s="62"/>
      <c r="C25" s="62"/>
      <c r="D25" s="62"/>
    </row>
    <row r="26" spans="1:4" x14ac:dyDescent="0.25">
      <c r="A26" s="62"/>
      <c r="B26" s="62"/>
      <c r="C26" s="62"/>
      <c r="D26" s="62"/>
    </row>
    <row r="27" spans="1:4" x14ac:dyDescent="0.25">
      <c r="A27" s="62"/>
      <c r="B27" s="62"/>
      <c r="C27" s="62"/>
      <c r="D27" s="62"/>
    </row>
    <row r="28" spans="1:4" x14ac:dyDescent="0.25">
      <c r="A28" s="62"/>
      <c r="B28" s="62"/>
      <c r="C28" s="62"/>
      <c r="D28" s="62"/>
    </row>
    <row r="29" spans="1:4" x14ac:dyDescent="0.25">
      <c r="A29" s="62"/>
      <c r="B29" s="62"/>
      <c r="C29" s="62"/>
      <c r="D29" s="62"/>
    </row>
    <row r="30" spans="1:4" x14ac:dyDescent="0.25">
      <c r="A30" s="62"/>
      <c r="B30" s="62"/>
      <c r="C30" s="62"/>
      <c r="D30" s="62"/>
    </row>
    <row r="31" spans="1:4" x14ac:dyDescent="0.25">
      <c r="A31" s="62"/>
      <c r="B31" s="62"/>
      <c r="C31" s="62"/>
      <c r="D31" s="62"/>
    </row>
    <row r="32" spans="1:4" x14ac:dyDescent="0.25">
      <c r="A32" s="62"/>
      <c r="B32" s="62"/>
      <c r="C32" s="62"/>
      <c r="D32" s="62"/>
    </row>
    <row r="33" spans="1:4" x14ac:dyDescent="0.25">
      <c r="A33" s="62"/>
      <c r="B33" s="62"/>
      <c r="C33" s="62"/>
      <c r="D33" s="62"/>
    </row>
    <row r="34" spans="1:4" x14ac:dyDescent="0.25">
      <c r="A34" s="62"/>
      <c r="B34" s="62"/>
      <c r="C34" s="62"/>
      <c r="D34" s="62"/>
    </row>
    <row r="35" spans="1:4" x14ac:dyDescent="0.25">
      <c r="A35" s="62"/>
      <c r="B35" s="62"/>
      <c r="C35" s="62"/>
      <c r="D35" s="62"/>
    </row>
    <row r="36" spans="1:4" x14ac:dyDescent="0.25">
      <c r="A36" s="62"/>
      <c r="B36" s="62"/>
      <c r="C36" s="62"/>
      <c r="D36" s="62"/>
    </row>
    <row r="37" spans="1:4" x14ac:dyDescent="0.25">
      <c r="A37" s="62"/>
      <c r="B37" s="62"/>
      <c r="C37" s="62"/>
      <c r="D37" s="62"/>
    </row>
    <row r="38" spans="1:4" x14ac:dyDescent="0.25">
      <c r="A38" s="62"/>
      <c r="B38" s="62"/>
      <c r="C38" s="62"/>
      <c r="D38" s="62"/>
    </row>
    <row r="39" spans="1:4" x14ac:dyDescent="0.25">
      <c r="A39" s="62"/>
      <c r="B39" s="62"/>
      <c r="C39" s="62"/>
      <c r="D39" s="62"/>
    </row>
    <row r="40" spans="1:4" x14ac:dyDescent="0.25">
      <c r="A40" s="62"/>
      <c r="B40" s="62"/>
      <c r="C40" s="62"/>
      <c r="D40" s="62"/>
    </row>
    <row r="41" spans="1:4" x14ac:dyDescent="0.25">
      <c r="A41" s="62"/>
      <c r="B41" s="62"/>
      <c r="C41" s="62"/>
      <c r="D41" s="62"/>
    </row>
    <row r="42" spans="1:4" x14ac:dyDescent="0.25">
      <c r="A42" s="62"/>
      <c r="B42" s="62"/>
      <c r="C42" s="62"/>
      <c r="D42" s="62"/>
    </row>
    <row r="43" spans="1:4" x14ac:dyDescent="0.25">
      <c r="A43" s="62"/>
      <c r="B43" s="62"/>
      <c r="C43" s="62"/>
      <c r="D43" s="62"/>
    </row>
    <row r="44" spans="1:4" x14ac:dyDescent="0.25">
      <c r="A44" s="62"/>
      <c r="B44" s="62"/>
      <c r="C44" s="62"/>
      <c r="D44" s="62"/>
    </row>
    <row r="45" spans="1:4" x14ac:dyDescent="0.25">
      <c r="A45" s="62"/>
      <c r="B45" s="62"/>
      <c r="C45" s="62"/>
      <c r="D45" s="62"/>
    </row>
    <row r="46" spans="1:4" x14ac:dyDescent="0.25">
      <c r="A46" s="62"/>
      <c r="B46" s="62"/>
      <c r="C46" s="62"/>
      <c r="D46" s="62"/>
    </row>
    <row r="47" spans="1:4" x14ac:dyDescent="0.25">
      <c r="A47" s="62"/>
      <c r="B47" s="62"/>
      <c r="C47" s="62"/>
      <c r="D47" s="62"/>
    </row>
    <row r="48" spans="1:4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  <row r="175" spans="1:4" x14ac:dyDescent="0.25">
      <c r="A175" s="62"/>
      <c r="B175" s="62"/>
      <c r="C175" s="62"/>
      <c r="D175" s="62"/>
    </row>
    <row r="176" spans="1:4" x14ac:dyDescent="0.25">
      <c r="A176" s="62"/>
      <c r="B176" s="62"/>
      <c r="C176" s="62"/>
      <c r="D176" s="62"/>
    </row>
    <row r="177" spans="1:4" x14ac:dyDescent="0.25">
      <c r="A177" s="62"/>
      <c r="B177" s="62"/>
      <c r="C177" s="62"/>
      <c r="D177" s="62"/>
    </row>
    <row r="178" spans="1:4" x14ac:dyDescent="0.25">
      <c r="A178" s="62"/>
      <c r="B178" s="62"/>
      <c r="C178" s="62"/>
      <c r="D178" s="62"/>
    </row>
    <row r="179" spans="1:4" x14ac:dyDescent="0.25">
      <c r="A179" s="62"/>
      <c r="B179" s="62"/>
      <c r="C179" s="62"/>
      <c r="D179" s="62"/>
    </row>
    <row r="180" spans="1:4" x14ac:dyDescent="0.25">
      <c r="A180" s="62"/>
      <c r="B180" s="62"/>
      <c r="C180" s="62"/>
      <c r="D180" s="62"/>
    </row>
    <row r="181" spans="1:4" x14ac:dyDescent="0.25">
      <c r="A181" s="62"/>
      <c r="B181" s="62"/>
      <c r="C181" s="62"/>
      <c r="D181" s="62"/>
    </row>
    <row r="182" spans="1:4" x14ac:dyDescent="0.25">
      <c r="A182" s="62"/>
      <c r="B182" s="62"/>
      <c r="C182" s="62"/>
      <c r="D182" s="62"/>
    </row>
    <row r="183" spans="1:4" x14ac:dyDescent="0.25">
      <c r="A183" s="62"/>
      <c r="B183" s="62"/>
      <c r="C183" s="62"/>
      <c r="D183" s="62"/>
    </row>
    <row r="184" spans="1:4" x14ac:dyDescent="0.25">
      <c r="A184" s="62"/>
      <c r="B184" s="62"/>
      <c r="C184" s="62"/>
      <c r="D184" s="62"/>
    </row>
    <row r="185" spans="1:4" x14ac:dyDescent="0.25">
      <c r="A185" s="62"/>
      <c r="B185" s="62"/>
      <c r="C185" s="62"/>
      <c r="D185" s="62"/>
    </row>
    <row r="186" spans="1:4" x14ac:dyDescent="0.25">
      <c r="A186" s="62"/>
      <c r="B186" s="62"/>
      <c r="C186" s="62"/>
      <c r="D186" s="62"/>
    </row>
    <row r="187" spans="1:4" x14ac:dyDescent="0.25">
      <c r="A187" s="62"/>
      <c r="B187" s="62"/>
      <c r="C187" s="62"/>
      <c r="D187" s="62"/>
    </row>
    <row r="188" spans="1:4" x14ac:dyDescent="0.25">
      <c r="A188" s="62"/>
      <c r="B188" s="62"/>
      <c r="C188" s="62"/>
      <c r="D188" s="62"/>
    </row>
    <row r="189" spans="1:4" x14ac:dyDescent="0.25">
      <c r="A189" s="62"/>
      <c r="B189" s="62"/>
      <c r="C189" s="62"/>
      <c r="D189" s="62"/>
    </row>
    <row r="190" spans="1:4" x14ac:dyDescent="0.25">
      <c r="A190" s="62"/>
      <c r="B190" s="62"/>
      <c r="C190" s="62"/>
      <c r="D190" s="62"/>
    </row>
    <row r="191" spans="1:4" x14ac:dyDescent="0.25">
      <c r="A191" s="62"/>
      <c r="B191" s="62"/>
      <c r="C191" s="62"/>
      <c r="D191" s="62"/>
    </row>
    <row r="192" spans="1:4" x14ac:dyDescent="0.25">
      <c r="A192" s="62"/>
      <c r="B192" s="62"/>
      <c r="C192" s="62"/>
      <c r="D192" s="62"/>
    </row>
    <row r="193" spans="1:4" x14ac:dyDescent="0.25">
      <c r="A193" s="62"/>
      <c r="B193" s="62"/>
      <c r="C193" s="62"/>
      <c r="D193" s="62"/>
    </row>
    <row r="194" spans="1:4" x14ac:dyDescent="0.25">
      <c r="A194" s="62"/>
      <c r="B194" s="62"/>
      <c r="C194" s="62"/>
      <c r="D194" s="62"/>
    </row>
    <row r="195" spans="1:4" x14ac:dyDescent="0.25">
      <c r="A195" s="62"/>
      <c r="B195" s="62"/>
      <c r="C195" s="62"/>
      <c r="D195" s="62"/>
    </row>
    <row r="196" spans="1:4" x14ac:dyDescent="0.25">
      <c r="A196" s="62"/>
      <c r="B196" s="62"/>
      <c r="C196" s="62"/>
      <c r="D196" s="62"/>
    </row>
    <row r="197" spans="1:4" x14ac:dyDescent="0.25">
      <c r="A197" s="62"/>
      <c r="B197" s="62"/>
      <c r="C197" s="62"/>
      <c r="D197" s="62"/>
    </row>
    <row r="198" spans="1:4" x14ac:dyDescent="0.25">
      <c r="A198" s="62"/>
      <c r="B198" s="62"/>
      <c r="C198" s="62"/>
      <c r="D198" s="62"/>
    </row>
    <row r="199" spans="1:4" x14ac:dyDescent="0.25">
      <c r="A199" s="62"/>
      <c r="B199" s="62"/>
      <c r="C199" s="62"/>
      <c r="D199" s="62"/>
    </row>
    <row r="200" spans="1:4" x14ac:dyDescent="0.25">
      <c r="A200" s="62"/>
      <c r="B200" s="62"/>
      <c r="C200" s="62"/>
      <c r="D200" s="62"/>
    </row>
    <row r="201" spans="1:4" x14ac:dyDescent="0.25">
      <c r="A201" s="62"/>
      <c r="B201" s="62"/>
      <c r="C201" s="62"/>
      <c r="D201" s="62"/>
    </row>
    <row r="202" spans="1:4" x14ac:dyDescent="0.25">
      <c r="A202" s="62"/>
      <c r="B202" s="62"/>
      <c r="C202" s="62"/>
      <c r="D202" s="62"/>
    </row>
    <row r="203" spans="1:4" x14ac:dyDescent="0.25">
      <c r="A203" s="62"/>
      <c r="B203" s="62"/>
      <c r="C203" s="62"/>
      <c r="D203" s="62"/>
    </row>
    <row r="204" spans="1:4" x14ac:dyDescent="0.25">
      <c r="A204" s="62"/>
      <c r="B204" s="62"/>
      <c r="C204" s="62"/>
      <c r="D204" s="62"/>
    </row>
    <row r="205" spans="1:4" x14ac:dyDescent="0.25">
      <c r="A205" s="62"/>
      <c r="B205" s="62"/>
      <c r="C205" s="62"/>
      <c r="D205" s="62"/>
    </row>
    <row r="206" spans="1:4" x14ac:dyDescent="0.25">
      <c r="A206" s="62"/>
      <c r="B206" s="62"/>
      <c r="C206" s="62"/>
      <c r="D206" s="62"/>
    </row>
    <row r="207" spans="1:4" x14ac:dyDescent="0.25">
      <c r="A207" s="62"/>
      <c r="B207" s="62"/>
      <c r="C207" s="62"/>
      <c r="D207" s="62"/>
    </row>
    <row r="208" spans="1:4" x14ac:dyDescent="0.25">
      <c r="A208" s="62"/>
      <c r="B208" s="62"/>
      <c r="C208" s="62"/>
      <c r="D208" s="62"/>
    </row>
    <row r="209" spans="1:4" x14ac:dyDescent="0.25">
      <c r="A209" s="62"/>
      <c r="B209" s="62"/>
      <c r="C209" s="62"/>
      <c r="D209" s="62"/>
    </row>
    <row r="210" spans="1:4" x14ac:dyDescent="0.25">
      <c r="A210" s="62"/>
      <c r="B210" s="62"/>
      <c r="C210" s="62"/>
      <c r="D210" s="62"/>
    </row>
    <row r="211" spans="1:4" x14ac:dyDescent="0.25">
      <c r="A211" s="62"/>
      <c r="B211" s="62"/>
      <c r="C211" s="62"/>
      <c r="D211" s="62"/>
    </row>
    <row r="212" spans="1:4" x14ac:dyDescent="0.25">
      <c r="A212" s="62"/>
      <c r="B212" s="62"/>
      <c r="C212" s="62"/>
      <c r="D212" s="62"/>
    </row>
    <row r="213" spans="1:4" x14ac:dyDescent="0.25">
      <c r="A213" s="62"/>
      <c r="B213" s="62"/>
      <c r="C213" s="62"/>
      <c r="D213" s="62"/>
    </row>
    <row r="214" spans="1:4" x14ac:dyDescent="0.25">
      <c r="A214" s="62"/>
      <c r="B214" s="62"/>
      <c r="C214" s="62"/>
      <c r="D214" s="62"/>
    </row>
    <row r="215" spans="1:4" x14ac:dyDescent="0.25">
      <c r="A215" s="62"/>
      <c r="B215" s="62"/>
      <c r="C215" s="62"/>
      <c r="D215" s="62"/>
    </row>
    <row r="216" spans="1:4" x14ac:dyDescent="0.25">
      <c r="A216" s="62"/>
      <c r="B216" s="62"/>
      <c r="C216" s="62"/>
      <c r="D216" s="62"/>
    </row>
    <row r="217" spans="1:4" x14ac:dyDescent="0.25">
      <c r="A217" s="62"/>
      <c r="B217" s="62"/>
      <c r="C217" s="62"/>
      <c r="D217" s="62"/>
    </row>
    <row r="218" spans="1:4" x14ac:dyDescent="0.25">
      <c r="A218" s="62"/>
      <c r="B218" s="62"/>
      <c r="C218" s="62"/>
      <c r="D218" s="62"/>
    </row>
    <row r="219" spans="1:4" x14ac:dyDescent="0.25">
      <c r="A219" s="62"/>
      <c r="B219" s="62"/>
      <c r="C219" s="62"/>
      <c r="D219" s="62"/>
    </row>
    <row r="220" spans="1:4" x14ac:dyDescent="0.25">
      <c r="A220" s="62"/>
      <c r="B220" s="62"/>
      <c r="C220" s="62"/>
      <c r="D220" s="62"/>
    </row>
    <row r="221" spans="1:4" x14ac:dyDescent="0.25">
      <c r="A221" s="62"/>
      <c r="B221" s="62"/>
      <c r="C221" s="62"/>
      <c r="D221" s="62"/>
    </row>
    <row r="222" spans="1:4" x14ac:dyDescent="0.25">
      <c r="A222" s="62"/>
      <c r="B222" s="62"/>
      <c r="C222" s="62"/>
      <c r="D222" s="62"/>
    </row>
    <row r="223" spans="1:4" x14ac:dyDescent="0.25">
      <c r="A223" s="62"/>
      <c r="B223" s="62"/>
      <c r="C223" s="62"/>
      <c r="D223" s="62"/>
    </row>
    <row r="224" spans="1:4" x14ac:dyDescent="0.25">
      <c r="A224" s="62"/>
      <c r="B224" s="62"/>
      <c r="C224" s="62"/>
      <c r="D224" s="62"/>
    </row>
    <row r="225" spans="1:4" x14ac:dyDescent="0.25">
      <c r="A225" s="62"/>
      <c r="B225" s="62"/>
      <c r="C225" s="62"/>
      <c r="D225" s="62"/>
    </row>
    <row r="226" spans="1:4" x14ac:dyDescent="0.25">
      <c r="A226" s="62"/>
      <c r="B226" s="62"/>
      <c r="C226" s="62"/>
      <c r="D226" s="62"/>
    </row>
    <row r="227" spans="1:4" x14ac:dyDescent="0.25">
      <c r="A227" s="62"/>
      <c r="B227" s="62"/>
      <c r="C227" s="62"/>
      <c r="D227" s="62"/>
    </row>
    <row r="228" spans="1:4" x14ac:dyDescent="0.25">
      <c r="A228" s="62"/>
      <c r="B228" s="62"/>
      <c r="C228" s="62"/>
      <c r="D228" s="62"/>
    </row>
    <row r="229" spans="1:4" x14ac:dyDescent="0.25">
      <c r="A229" s="62"/>
      <c r="B229" s="62"/>
      <c r="C229" s="62"/>
      <c r="D229" s="62"/>
    </row>
    <row r="230" spans="1:4" x14ac:dyDescent="0.25">
      <c r="A230" s="62"/>
      <c r="B230" s="62"/>
      <c r="C230" s="62"/>
      <c r="D230" s="62"/>
    </row>
    <row r="231" spans="1:4" x14ac:dyDescent="0.25">
      <c r="A231" s="62"/>
      <c r="B231" s="62"/>
      <c r="C231" s="62"/>
      <c r="D231" s="62"/>
    </row>
    <row r="232" spans="1:4" x14ac:dyDescent="0.25">
      <c r="A232" s="62"/>
      <c r="B232" s="62"/>
      <c r="C232" s="62"/>
      <c r="D232" s="62"/>
    </row>
    <row r="233" spans="1:4" x14ac:dyDescent="0.25">
      <c r="A233" s="62"/>
      <c r="B233" s="62"/>
      <c r="C233" s="62"/>
      <c r="D233" s="62"/>
    </row>
    <row r="234" spans="1:4" x14ac:dyDescent="0.25">
      <c r="A234" s="62"/>
      <c r="B234" s="62"/>
      <c r="C234" s="62"/>
      <c r="D234" s="62"/>
    </row>
    <row r="235" spans="1:4" x14ac:dyDescent="0.25">
      <c r="A235" s="62"/>
      <c r="B235" s="62"/>
      <c r="C235" s="62"/>
      <c r="D235" s="62"/>
    </row>
    <row r="236" spans="1:4" x14ac:dyDescent="0.25">
      <c r="A236" s="62"/>
      <c r="B236" s="62"/>
      <c r="C236" s="62"/>
      <c r="D236" s="62"/>
    </row>
    <row r="237" spans="1:4" x14ac:dyDescent="0.25">
      <c r="A237" s="62"/>
      <c r="B237" s="62"/>
      <c r="C237" s="62"/>
      <c r="D237" s="62"/>
    </row>
    <row r="238" spans="1:4" x14ac:dyDescent="0.25">
      <c r="A238" s="62"/>
      <c r="B238" s="62"/>
      <c r="C238" s="62"/>
      <c r="D238" s="62"/>
    </row>
    <row r="239" spans="1:4" x14ac:dyDescent="0.25">
      <c r="A239" s="62"/>
      <c r="B239" s="62"/>
      <c r="C239" s="62"/>
      <c r="D239" s="62"/>
    </row>
    <row r="240" spans="1:4" x14ac:dyDescent="0.25">
      <c r="A240" s="62"/>
      <c r="B240" s="62"/>
      <c r="C240" s="62"/>
      <c r="D240" s="62"/>
    </row>
    <row r="241" spans="1:4" x14ac:dyDescent="0.25">
      <c r="A241" s="62"/>
      <c r="B241" s="62"/>
      <c r="C241" s="62"/>
      <c r="D241" s="62"/>
    </row>
    <row r="242" spans="1:4" x14ac:dyDescent="0.25">
      <c r="A242" s="62"/>
      <c r="B242" s="62"/>
      <c r="C242" s="62"/>
      <c r="D242" s="62"/>
    </row>
    <row r="243" spans="1:4" x14ac:dyDescent="0.25">
      <c r="A243" s="62"/>
      <c r="B243" s="62"/>
      <c r="C243" s="62"/>
      <c r="D243" s="62"/>
    </row>
    <row r="244" spans="1:4" x14ac:dyDescent="0.25">
      <c r="A244" s="62"/>
      <c r="B244" s="62"/>
      <c r="C244" s="62"/>
      <c r="D244" s="62"/>
    </row>
    <row r="245" spans="1:4" x14ac:dyDescent="0.25">
      <c r="A245" s="62"/>
      <c r="B245" s="62"/>
      <c r="C245" s="62"/>
      <c r="D245" s="62"/>
    </row>
    <row r="246" spans="1:4" x14ac:dyDescent="0.25">
      <c r="A246" s="62"/>
      <c r="B246" s="62"/>
      <c r="C246" s="62"/>
      <c r="D246" s="62"/>
    </row>
    <row r="247" spans="1:4" x14ac:dyDescent="0.25">
      <c r="A247" s="62"/>
      <c r="B247" s="62"/>
      <c r="C247" s="62"/>
      <c r="D247" s="62"/>
    </row>
    <row r="248" spans="1:4" x14ac:dyDescent="0.25">
      <c r="A248" s="62"/>
      <c r="B248" s="62"/>
      <c r="C248" s="62"/>
      <c r="D248" s="62"/>
    </row>
    <row r="249" spans="1:4" x14ac:dyDescent="0.25">
      <c r="A249" s="62"/>
      <c r="B249" s="62"/>
      <c r="C249" s="62"/>
      <c r="D249" s="62"/>
    </row>
    <row r="250" spans="1:4" x14ac:dyDescent="0.25">
      <c r="A250" s="62"/>
      <c r="B250" s="62"/>
      <c r="C250" s="62"/>
      <c r="D250" s="62"/>
    </row>
    <row r="251" spans="1:4" x14ac:dyDescent="0.25">
      <c r="A251" s="62"/>
      <c r="B251" s="62"/>
      <c r="C251" s="62"/>
      <c r="D251" s="62"/>
    </row>
    <row r="252" spans="1:4" x14ac:dyDescent="0.25">
      <c r="A252" s="62"/>
      <c r="B252" s="62"/>
      <c r="C252" s="62"/>
      <c r="D252" s="62"/>
    </row>
    <row r="253" spans="1:4" x14ac:dyDescent="0.25">
      <c r="A253" s="62"/>
      <c r="B253" s="62"/>
      <c r="C253" s="62"/>
      <c r="D253" s="62"/>
    </row>
    <row r="254" spans="1:4" x14ac:dyDescent="0.25">
      <c r="A254" s="62"/>
      <c r="B254" s="62"/>
      <c r="C254" s="62"/>
      <c r="D254" s="62"/>
    </row>
    <row r="255" spans="1:4" x14ac:dyDescent="0.25">
      <c r="A255" s="62"/>
      <c r="B255" s="62"/>
      <c r="C255" s="62"/>
      <c r="D255" s="62"/>
    </row>
    <row r="256" spans="1:4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</sheetData>
  <sheetProtection sheet="1" objects="1" scenarios="1" selectLockedCells="1"/>
  <dataValidations count="1">
    <dataValidation type="list" allowBlank="1" showInputMessage="1" showErrorMessage="1" sqref="B2:B501" xr:uid="{BD666F20-400B-4A73-A709-85A9D4938373}">
      <formula1>Type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4730-30A4-410F-9F08-2EAD809EC1BE}">
  <dimension ref="A1:F501"/>
  <sheetViews>
    <sheetView workbookViewId="0">
      <selection activeCell="E7" sqref="E7"/>
    </sheetView>
  </sheetViews>
  <sheetFormatPr defaultRowHeight="15" x14ac:dyDescent="0.25"/>
  <cols>
    <col min="1" max="1" width="74.42578125" customWidth="1"/>
    <col min="2" max="2" width="13.140625" customWidth="1"/>
    <col min="3" max="3" width="26" customWidth="1"/>
    <col min="4" max="4" width="11.7109375" style="4" customWidth="1"/>
    <col min="5" max="5" width="12.140625" style="8" customWidth="1"/>
    <col min="6" max="6" width="13.5703125" style="4" customWidth="1"/>
  </cols>
  <sheetData>
    <row r="1" spans="1:6" s="2" customFormat="1" ht="34.5" customHeight="1" x14ac:dyDescent="0.25">
      <c r="A1" s="5" t="s">
        <v>1</v>
      </c>
      <c r="B1" s="5" t="s">
        <v>31</v>
      </c>
      <c r="C1" s="5" t="s">
        <v>37</v>
      </c>
      <c r="D1" s="6" t="s">
        <v>32</v>
      </c>
      <c r="E1" s="7" t="s">
        <v>4</v>
      </c>
      <c r="F1" s="6" t="s">
        <v>5</v>
      </c>
    </row>
    <row r="2" spans="1:6" x14ac:dyDescent="0.25">
      <c r="A2" s="62" t="s">
        <v>39</v>
      </c>
      <c r="B2" s="62" t="s">
        <v>40</v>
      </c>
      <c r="C2" s="62" t="s">
        <v>19</v>
      </c>
      <c r="D2" s="63">
        <v>43446</v>
      </c>
      <c r="E2" s="64">
        <v>500</v>
      </c>
      <c r="F2" s="63">
        <v>43452</v>
      </c>
    </row>
    <row r="3" spans="1:6" x14ac:dyDescent="0.25">
      <c r="A3" s="62" t="s">
        <v>42</v>
      </c>
      <c r="B3" s="62" t="s">
        <v>43</v>
      </c>
      <c r="C3" s="62" t="s">
        <v>11</v>
      </c>
      <c r="D3" s="63">
        <v>43347</v>
      </c>
      <c r="E3" s="64">
        <v>130</v>
      </c>
      <c r="F3" s="63">
        <v>43391</v>
      </c>
    </row>
    <row r="4" spans="1:6" x14ac:dyDescent="0.25">
      <c r="A4" s="62" t="s">
        <v>71</v>
      </c>
      <c r="B4" s="62" t="s">
        <v>70</v>
      </c>
      <c r="C4" s="62" t="s">
        <v>20</v>
      </c>
      <c r="D4" s="63">
        <v>43742</v>
      </c>
      <c r="E4" s="64">
        <v>75</v>
      </c>
      <c r="F4" s="63">
        <v>43747</v>
      </c>
    </row>
    <row r="5" spans="1:6" x14ac:dyDescent="0.25">
      <c r="A5" s="62" t="s">
        <v>71</v>
      </c>
      <c r="B5" s="62" t="s">
        <v>70</v>
      </c>
      <c r="C5" s="62" t="s">
        <v>21</v>
      </c>
      <c r="D5" s="63">
        <v>43742</v>
      </c>
      <c r="E5" s="64">
        <v>75</v>
      </c>
      <c r="F5" s="63">
        <v>43747</v>
      </c>
    </row>
    <row r="6" spans="1:6" x14ac:dyDescent="0.25">
      <c r="A6" s="62" t="s">
        <v>84</v>
      </c>
      <c r="B6" s="62" t="s">
        <v>85</v>
      </c>
      <c r="C6" s="62" t="s">
        <v>12</v>
      </c>
      <c r="D6" s="63">
        <v>47151</v>
      </c>
      <c r="E6" s="64">
        <v>500</v>
      </c>
      <c r="F6" s="63"/>
    </row>
    <row r="7" spans="1:6" x14ac:dyDescent="0.25">
      <c r="A7" s="62"/>
      <c r="B7" s="62"/>
      <c r="C7" s="62"/>
      <c r="D7" s="63"/>
      <c r="E7" s="64"/>
      <c r="F7" s="63"/>
    </row>
    <row r="8" spans="1:6" x14ac:dyDescent="0.25">
      <c r="A8" s="62"/>
      <c r="B8" s="62"/>
      <c r="C8" s="62"/>
      <c r="D8" s="63"/>
      <c r="E8" s="64"/>
      <c r="F8" s="63"/>
    </row>
    <row r="9" spans="1:6" x14ac:dyDescent="0.25">
      <c r="A9" s="62"/>
      <c r="B9" s="62"/>
      <c r="C9" s="62"/>
      <c r="D9" s="63"/>
      <c r="E9" s="64"/>
      <c r="F9" s="63"/>
    </row>
    <row r="10" spans="1:6" x14ac:dyDescent="0.25">
      <c r="A10" s="62"/>
      <c r="B10" s="62"/>
      <c r="C10" s="62"/>
      <c r="D10" s="63"/>
      <c r="E10" s="64"/>
      <c r="F10" s="63"/>
    </row>
    <row r="11" spans="1:6" x14ac:dyDescent="0.25">
      <c r="A11" s="62"/>
      <c r="B11" s="62"/>
      <c r="C11" s="62"/>
      <c r="D11" s="63"/>
      <c r="E11" s="64"/>
      <c r="F11" s="63"/>
    </row>
    <row r="12" spans="1:6" x14ac:dyDescent="0.25">
      <c r="A12" s="62"/>
      <c r="B12" s="62"/>
      <c r="C12" s="62"/>
      <c r="D12" s="63"/>
      <c r="E12" s="64"/>
      <c r="F12" s="63"/>
    </row>
    <row r="13" spans="1:6" x14ac:dyDescent="0.25">
      <c r="A13" s="62"/>
      <c r="B13" s="62"/>
      <c r="C13" s="62"/>
      <c r="D13" s="63"/>
      <c r="E13" s="64"/>
      <c r="F13" s="63"/>
    </row>
    <row r="14" spans="1:6" x14ac:dyDescent="0.25">
      <c r="A14" s="62"/>
      <c r="B14" s="62"/>
      <c r="C14" s="62"/>
      <c r="D14" s="63"/>
      <c r="E14" s="64"/>
      <c r="F14" s="63"/>
    </row>
    <row r="15" spans="1:6" x14ac:dyDescent="0.25">
      <c r="A15" s="62"/>
      <c r="B15" s="62"/>
      <c r="C15" s="62"/>
      <c r="D15" s="63"/>
      <c r="E15" s="64"/>
      <c r="F15" s="63"/>
    </row>
    <row r="16" spans="1:6" x14ac:dyDescent="0.25">
      <c r="A16" s="62"/>
      <c r="B16" s="62"/>
      <c r="C16" s="62"/>
      <c r="D16" s="63"/>
      <c r="E16" s="64"/>
      <c r="F16" s="63"/>
    </row>
    <row r="17" spans="1:6" x14ac:dyDescent="0.25">
      <c r="A17" s="62"/>
      <c r="B17" s="62"/>
      <c r="C17" s="62"/>
      <c r="D17" s="63"/>
      <c r="E17" s="64"/>
      <c r="F17" s="63"/>
    </row>
    <row r="18" spans="1:6" x14ac:dyDescent="0.25">
      <c r="A18" s="62"/>
      <c r="B18" s="62"/>
      <c r="C18" s="62"/>
      <c r="D18" s="63"/>
      <c r="E18" s="64"/>
      <c r="F18" s="63"/>
    </row>
    <row r="19" spans="1:6" x14ac:dyDescent="0.25">
      <c r="A19" s="62"/>
      <c r="B19" s="62"/>
      <c r="C19" s="62"/>
      <c r="D19" s="63"/>
      <c r="E19" s="64"/>
      <c r="F19" s="63"/>
    </row>
    <row r="20" spans="1:6" x14ac:dyDescent="0.25">
      <c r="A20" s="62"/>
      <c r="B20" s="62"/>
      <c r="C20" s="62"/>
      <c r="D20" s="63"/>
      <c r="E20" s="64"/>
      <c r="F20" s="63"/>
    </row>
    <row r="21" spans="1:6" x14ac:dyDescent="0.25">
      <c r="A21" s="62"/>
      <c r="B21" s="62"/>
      <c r="C21" s="62"/>
      <c r="D21" s="63"/>
      <c r="E21" s="64"/>
      <c r="F21" s="63"/>
    </row>
    <row r="22" spans="1:6" x14ac:dyDescent="0.25">
      <c r="A22" s="62"/>
      <c r="B22" s="62"/>
      <c r="C22" s="62"/>
      <c r="D22" s="63"/>
      <c r="E22" s="64"/>
      <c r="F22" s="63"/>
    </row>
    <row r="23" spans="1:6" x14ac:dyDescent="0.25">
      <c r="A23" s="62"/>
      <c r="B23" s="62"/>
      <c r="C23" s="62"/>
      <c r="D23" s="63"/>
      <c r="E23" s="64"/>
      <c r="F23" s="63"/>
    </row>
    <row r="24" spans="1:6" x14ac:dyDescent="0.25">
      <c r="A24" s="62"/>
      <c r="B24" s="62"/>
      <c r="C24" s="62"/>
      <c r="D24" s="63"/>
      <c r="E24" s="64"/>
      <c r="F24" s="63"/>
    </row>
    <row r="25" spans="1:6" x14ac:dyDescent="0.25">
      <c r="A25" s="62"/>
      <c r="B25" s="62"/>
      <c r="C25" s="62"/>
      <c r="D25" s="63"/>
      <c r="E25" s="64"/>
      <c r="F25" s="63"/>
    </row>
    <row r="26" spans="1:6" x14ac:dyDescent="0.25">
      <c r="A26" s="62"/>
      <c r="B26" s="62"/>
      <c r="C26" s="62"/>
      <c r="D26" s="63"/>
      <c r="E26" s="64"/>
      <c r="F26" s="63"/>
    </row>
    <row r="27" spans="1:6" x14ac:dyDescent="0.25">
      <c r="A27" s="62"/>
      <c r="B27" s="62"/>
      <c r="C27" s="62"/>
      <c r="D27" s="63"/>
      <c r="E27" s="64"/>
      <c r="F27" s="63"/>
    </row>
    <row r="28" spans="1:6" x14ac:dyDescent="0.25">
      <c r="A28" s="62"/>
      <c r="B28" s="62"/>
      <c r="C28" s="62"/>
      <c r="D28" s="63"/>
      <c r="E28" s="64"/>
      <c r="F28" s="63"/>
    </row>
    <row r="29" spans="1:6" x14ac:dyDescent="0.25">
      <c r="A29" s="62"/>
      <c r="B29" s="62"/>
      <c r="C29" s="62"/>
      <c r="D29" s="63"/>
      <c r="E29" s="64"/>
      <c r="F29" s="63"/>
    </row>
    <row r="30" spans="1:6" x14ac:dyDescent="0.25">
      <c r="A30" s="62"/>
      <c r="B30" s="62"/>
      <c r="C30" s="62"/>
      <c r="D30" s="63"/>
      <c r="E30" s="64"/>
      <c r="F30" s="63"/>
    </row>
    <row r="31" spans="1:6" x14ac:dyDescent="0.25">
      <c r="A31" s="62"/>
      <c r="B31" s="62"/>
      <c r="C31" s="62"/>
      <c r="D31" s="63"/>
      <c r="E31" s="64"/>
      <c r="F31" s="63"/>
    </row>
    <row r="32" spans="1:6" x14ac:dyDescent="0.25">
      <c r="A32" s="62"/>
      <c r="B32" s="62"/>
      <c r="C32" s="62"/>
      <c r="D32" s="63"/>
      <c r="E32" s="64"/>
      <c r="F32" s="63"/>
    </row>
    <row r="33" spans="1:6" x14ac:dyDescent="0.25">
      <c r="A33" s="62"/>
      <c r="B33" s="62"/>
      <c r="C33" s="62"/>
      <c r="D33" s="63"/>
      <c r="E33" s="64"/>
      <c r="F33" s="63"/>
    </row>
    <row r="34" spans="1:6" x14ac:dyDescent="0.25">
      <c r="A34" s="62"/>
      <c r="B34" s="62"/>
      <c r="C34" s="62"/>
      <c r="D34" s="63"/>
      <c r="E34" s="64"/>
      <c r="F34" s="63"/>
    </row>
    <row r="35" spans="1:6" x14ac:dyDescent="0.25">
      <c r="A35" s="62"/>
      <c r="B35" s="62"/>
      <c r="C35" s="62"/>
      <c r="D35" s="63"/>
      <c r="E35" s="64"/>
      <c r="F35" s="63"/>
    </row>
    <row r="36" spans="1:6" x14ac:dyDescent="0.25">
      <c r="A36" s="62"/>
      <c r="B36" s="62"/>
      <c r="C36" s="62"/>
      <c r="D36" s="63"/>
      <c r="E36" s="64"/>
      <c r="F36" s="63"/>
    </row>
    <row r="37" spans="1:6" x14ac:dyDescent="0.25">
      <c r="A37" s="62"/>
      <c r="B37" s="62"/>
      <c r="C37" s="62"/>
      <c r="D37" s="63"/>
      <c r="E37" s="64"/>
      <c r="F37" s="63"/>
    </row>
    <row r="38" spans="1:6" x14ac:dyDescent="0.25">
      <c r="A38" s="62"/>
      <c r="B38" s="62"/>
      <c r="C38" s="62"/>
      <c r="D38" s="63"/>
      <c r="E38" s="64"/>
      <c r="F38" s="63"/>
    </row>
    <row r="39" spans="1:6" x14ac:dyDescent="0.25">
      <c r="A39" s="62"/>
      <c r="B39" s="62"/>
      <c r="C39" s="62"/>
      <c r="D39" s="63"/>
      <c r="E39" s="64"/>
      <c r="F39" s="63"/>
    </row>
    <row r="40" spans="1:6" x14ac:dyDescent="0.25">
      <c r="A40" s="62"/>
      <c r="B40" s="62"/>
      <c r="C40" s="62"/>
      <c r="D40" s="63"/>
      <c r="E40" s="64"/>
      <c r="F40" s="63"/>
    </row>
    <row r="41" spans="1:6" x14ac:dyDescent="0.25">
      <c r="A41" s="62"/>
      <c r="B41" s="62"/>
      <c r="C41" s="62"/>
      <c r="D41" s="63"/>
      <c r="E41" s="64"/>
      <c r="F41" s="63"/>
    </row>
    <row r="42" spans="1:6" x14ac:dyDescent="0.25">
      <c r="A42" s="62"/>
      <c r="B42" s="62"/>
      <c r="C42" s="62"/>
      <c r="D42" s="63"/>
      <c r="E42" s="64"/>
      <c r="F42" s="63"/>
    </row>
    <row r="43" spans="1:6" x14ac:dyDescent="0.25">
      <c r="A43" s="62"/>
      <c r="B43" s="62"/>
      <c r="C43" s="62"/>
      <c r="D43" s="63"/>
      <c r="E43" s="64"/>
      <c r="F43" s="63"/>
    </row>
    <row r="44" spans="1:6" x14ac:dyDescent="0.25">
      <c r="A44" s="62"/>
      <c r="B44" s="62"/>
      <c r="C44" s="62"/>
      <c r="D44" s="63"/>
      <c r="E44" s="64"/>
      <c r="F44" s="63"/>
    </row>
    <row r="45" spans="1:6" x14ac:dyDescent="0.25">
      <c r="A45" s="62"/>
      <c r="B45" s="62"/>
      <c r="C45" s="62"/>
      <c r="D45" s="63"/>
      <c r="E45" s="64"/>
      <c r="F45" s="63"/>
    </row>
    <row r="46" spans="1:6" x14ac:dyDescent="0.25">
      <c r="A46" s="62"/>
      <c r="B46" s="62"/>
      <c r="C46" s="62"/>
      <c r="D46" s="63"/>
      <c r="E46" s="64"/>
      <c r="F46" s="63"/>
    </row>
    <row r="47" spans="1:6" x14ac:dyDescent="0.25">
      <c r="A47" s="62"/>
      <c r="B47" s="62"/>
      <c r="C47" s="62"/>
      <c r="D47" s="63"/>
      <c r="E47" s="64"/>
      <c r="F47" s="63"/>
    </row>
    <row r="48" spans="1:6" x14ac:dyDescent="0.25">
      <c r="A48" s="62"/>
      <c r="B48" s="62"/>
      <c r="C48" s="62"/>
      <c r="D48" s="63"/>
      <c r="E48" s="64"/>
      <c r="F48" s="63"/>
    </row>
    <row r="49" spans="1:6" x14ac:dyDescent="0.25">
      <c r="A49" s="62"/>
      <c r="B49" s="62"/>
      <c r="C49" s="62"/>
      <c r="D49" s="63"/>
      <c r="E49" s="64"/>
      <c r="F49" s="63"/>
    </row>
    <row r="50" spans="1:6" x14ac:dyDescent="0.25">
      <c r="A50" s="62"/>
      <c r="B50" s="62"/>
      <c r="C50" s="62"/>
      <c r="D50" s="63"/>
      <c r="E50" s="64"/>
      <c r="F50" s="63"/>
    </row>
    <row r="51" spans="1:6" x14ac:dyDescent="0.25">
      <c r="A51" s="62"/>
      <c r="B51" s="62"/>
      <c r="C51" s="62"/>
      <c r="D51" s="63"/>
      <c r="E51" s="64"/>
      <c r="F51" s="63"/>
    </row>
    <row r="52" spans="1:6" x14ac:dyDescent="0.25">
      <c r="A52" s="62"/>
      <c r="B52" s="62"/>
      <c r="C52" s="62"/>
      <c r="D52" s="63"/>
      <c r="E52" s="64"/>
      <c r="F52" s="63"/>
    </row>
    <row r="53" spans="1:6" x14ac:dyDescent="0.25">
      <c r="A53" s="62"/>
      <c r="B53" s="62"/>
      <c r="C53" s="62"/>
      <c r="D53" s="63"/>
      <c r="E53" s="64"/>
      <c r="F53" s="63"/>
    </row>
    <row r="54" spans="1:6" x14ac:dyDescent="0.25">
      <c r="A54" s="62"/>
      <c r="B54" s="62"/>
      <c r="C54" s="62"/>
      <c r="D54" s="63"/>
      <c r="E54" s="64"/>
      <c r="F54" s="63"/>
    </row>
    <row r="55" spans="1:6" x14ac:dyDescent="0.25">
      <c r="A55" s="62"/>
      <c r="B55" s="62"/>
      <c r="C55" s="62"/>
      <c r="D55" s="63"/>
      <c r="E55" s="64"/>
      <c r="F55" s="63"/>
    </row>
    <row r="56" spans="1:6" x14ac:dyDescent="0.25">
      <c r="A56" s="62"/>
      <c r="B56" s="62"/>
      <c r="C56" s="62"/>
      <c r="D56" s="63"/>
      <c r="E56" s="64"/>
      <c r="F56" s="63"/>
    </row>
    <row r="57" spans="1:6" x14ac:dyDescent="0.25">
      <c r="A57" s="62"/>
      <c r="B57" s="62"/>
      <c r="C57" s="62"/>
      <c r="D57" s="63"/>
      <c r="E57" s="64"/>
      <c r="F57" s="63"/>
    </row>
    <row r="58" spans="1:6" x14ac:dyDescent="0.25">
      <c r="A58" s="62"/>
      <c r="B58" s="62"/>
      <c r="C58" s="62"/>
      <c r="D58" s="63"/>
      <c r="E58" s="64"/>
      <c r="F58" s="63"/>
    </row>
    <row r="59" spans="1:6" x14ac:dyDescent="0.25">
      <c r="A59" s="62"/>
      <c r="B59" s="62"/>
      <c r="C59" s="62"/>
      <c r="D59" s="63"/>
      <c r="E59" s="64"/>
      <c r="F59" s="63"/>
    </row>
    <row r="60" spans="1:6" x14ac:dyDescent="0.25">
      <c r="A60" s="62"/>
      <c r="B60" s="62"/>
      <c r="C60" s="62"/>
      <c r="D60" s="63"/>
      <c r="E60" s="64"/>
      <c r="F60" s="63"/>
    </row>
    <row r="61" spans="1:6" x14ac:dyDescent="0.25">
      <c r="A61" s="62"/>
      <c r="B61" s="62"/>
      <c r="C61" s="62"/>
      <c r="D61" s="63"/>
      <c r="E61" s="64"/>
      <c r="F61" s="63"/>
    </row>
    <row r="62" spans="1:6" x14ac:dyDescent="0.25">
      <c r="A62" s="62"/>
      <c r="B62" s="62"/>
      <c r="C62" s="62"/>
      <c r="D62" s="63"/>
      <c r="E62" s="64"/>
      <c r="F62" s="63"/>
    </row>
    <row r="63" spans="1:6" x14ac:dyDescent="0.25">
      <c r="A63" s="62"/>
      <c r="B63" s="62"/>
      <c r="C63" s="62"/>
      <c r="D63" s="63"/>
      <c r="E63" s="64"/>
      <c r="F63" s="63"/>
    </row>
    <row r="64" spans="1:6" x14ac:dyDescent="0.25">
      <c r="A64" s="62"/>
      <c r="B64" s="62"/>
      <c r="C64" s="62"/>
      <c r="D64" s="63"/>
      <c r="E64" s="64"/>
      <c r="F64" s="63"/>
    </row>
    <row r="65" spans="1:6" x14ac:dyDescent="0.25">
      <c r="A65" s="62"/>
      <c r="B65" s="62"/>
      <c r="C65" s="62"/>
      <c r="D65" s="63"/>
      <c r="E65" s="64"/>
      <c r="F65" s="63"/>
    </row>
    <row r="66" spans="1:6" x14ac:dyDescent="0.25">
      <c r="A66" s="62"/>
      <c r="B66" s="62"/>
      <c r="C66" s="62"/>
      <c r="D66" s="63"/>
      <c r="E66" s="64"/>
      <c r="F66" s="63"/>
    </row>
    <row r="67" spans="1:6" x14ac:dyDescent="0.25">
      <c r="A67" s="62"/>
      <c r="B67" s="62"/>
      <c r="C67" s="62"/>
      <c r="D67" s="63"/>
      <c r="E67" s="64"/>
      <c r="F67" s="63"/>
    </row>
    <row r="68" spans="1:6" x14ac:dyDescent="0.25">
      <c r="A68" s="62"/>
      <c r="B68" s="62"/>
      <c r="C68" s="62"/>
      <c r="D68" s="63"/>
      <c r="E68" s="64"/>
      <c r="F68" s="63"/>
    </row>
    <row r="69" spans="1:6" x14ac:dyDescent="0.25">
      <c r="A69" s="62"/>
      <c r="B69" s="62"/>
      <c r="C69" s="62"/>
      <c r="D69" s="63"/>
      <c r="E69" s="64"/>
      <c r="F69" s="63"/>
    </row>
    <row r="70" spans="1:6" x14ac:dyDescent="0.25">
      <c r="A70" s="62"/>
      <c r="B70" s="62"/>
      <c r="C70" s="62"/>
      <c r="D70" s="63"/>
      <c r="E70" s="64"/>
      <c r="F70" s="63"/>
    </row>
    <row r="71" spans="1:6" x14ac:dyDescent="0.25">
      <c r="A71" s="62"/>
      <c r="B71" s="62"/>
      <c r="C71" s="62"/>
      <c r="D71" s="63"/>
      <c r="E71" s="64"/>
      <c r="F71" s="63"/>
    </row>
    <row r="72" spans="1:6" x14ac:dyDescent="0.25">
      <c r="A72" s="62"/>
      <c r="B72" s="62"/>
      <c r="C72" s="62"/>
      <c r="D72" s="63"/>
      <c r="E72" s="64"/>
      <c r="F72" s="63"/>
    </row>
    <row r="73" spans="1:6" x14ac:dyDescent="0.25">
      <c r="A73" s="62"/>
      <c r="B73" s="62"/>
      <c r="C73" s="62"/>
      <c r="D73" s="63"/>
      <c r="E73" s="64"/>
      <c r="F73" s="63"/>
    </row>
    <row r="74" spans="1:6" x14ac:dyDescent="0.25">
      <c r="A74" s="62"/>
      <c r="B74" s="62"/>
      <c r="C74" s="62"/>
      <c r="D74" s="63"/>
      <c r="E74" s="64"/>
      <c r="F74" s="63"/>
    </row>
    <row r="75" spans="1:6" x14ac:dyDescent="0.25">
      <c r="A75" s="62"/>
      <c r="B75" s="62"/>
      <c r="C75" s="62"/>
      <c r="D75" s="63"/>
      <c r="E75" s="64"/>
      <c r="F75" s="63"/>
    </row>
    <row r="76" spans="1:6" x14ac:dyDescent="0.25">
      <c r="A76" s="62"/>
      <c r="B76" s="62"/>
      <c r="C76" s="62"/>
      <c r="D76" s="63"/>
      <c r="E76" s="64"/>
      <c r="F76" s="63"/>
    </row>
    <row r="77" spans="1:6" x14ac:dyDescent="0.25">
      <c r="A77" s="62"/>
      <c r="B77" s="62"/>
      <c r="C77" s="62"/>
      <c r="D77" s="63"/>
      <c r="E77" s="64"/>
      <c r="F77" s="63"/>
    </row>
    <row r="78" spans="1:6" x14ac:dyDescent="0.25">
      <c r="A78" s="62"/>
      <c r="B78" s="62"/>
      <c r="C78" s="62"/>
      <c r="D78" s="63"/>
      <c r="E78" s="64"/>
      <c r="F78" s="63"/>
    </row>
    <row r="79" spans="1:6" x14ac:dyDescent="0.25">
      <c r="A79" s="62"/>
      <c r="B79" s="62"/>
      <c r="C79" s="62"/>
      <c r="D79" s="63"/>
      <c r="E79" s="64"/>
      <c r="F79" s="63"/>
    </row>
    <row r="80" spans="1:6" x14ac:dyDescent="0.25">
      <c r="A80" s="62"/>
      <c r="B80" s="62"/>
      <c r="C80" s="62"/>
      <c r="D80" s="63"/>
      <c r="E80" s="64"/>
      <c r="F80" s="63"/>
    </row>
    <row r="81" spans="1:6" x14ac:dyDescent="0.25">
      <c r="A81" s="62"/>
      <c r="B81" s="62"/>
      <c r="C81" s="62"/>
      <c r="D81" s="63"/>
      <c r="E81" s="64"/>
      <c r="F81" s="63"/>
    </row>
    <row r="82" spans="1:6" x14ac:dyDescent="0.25">
      <c r="A82" s="62"/>
      <c r="B82" s="62"/>
      <c r="C82" s="62"/>
      <c r="D82" s="63"/>
      <c r="E82" s="64"/>
      <c r="F82" s="63"/>
    </row>
    <row r="83" spans="1:6" x14ac:dyDescent="0.25">
      <c r="A83" s="62"/>
      <c r="B83" s="62"/>
      <c r="C83" s="62"/>
      <c r="D83" s="63"/>
      <c r="E83" s="64"/>
      <c r="F83" s="63"/>
    </row>
    <row r="84" spans="1:6" x14ac:dyDescent="0.25">
      <c r="A84" s="62"/>
      <c r="B84" s="62"/>
      <c r="C84" s="62"/>
      <c r="D84" s="63"/>
      <c r="E84" s="64"/>
      <c r="F84" s="63"/>
    </row>
    <row r="85" spans="1:6" x14ac:dyDescent="0.25">
      <c r="A85" s="62"/>
      <c r="B85" s="62"/>
      <c r="C85" s="62"/>
      <c r="D85" s="63"/>
      <c r="E85" s="64"/>
      <c r="F85" s="63"/>
    </row>
    <row r="86" spans="1:6" x14ac:dyDescent="0.25">
      <c r="A86" s="62"/>
      <c r="B86" s="62"/>
      <c r="C86" s="62"/>
      <c r="D86" s="63"/>
      <c r="E86" s="64"/>
      <c r="F86" s="63"/>
    </row>
    <row r="87" spans="1:6" x14ac:dyDescent="0.25">
      <c r="A87" s="62"/>
      <c r="B87" s="62"/>
      <c r="C87" s="62"/>
      <c r="D87" s="63"/>
      <c r="E87" s="64"/>
      <c r="F87" s="63"/>
    </row>
    <row r="88" spans="1:6" x14ac:dyDescent="0.25">
      <c r="A88" s="62"/>
      <c r="B88" s="62"/>
      <c r="C88" s="62"/>
      <c r="D88" s="63"/>
      <c r="E88" s="64"/>
      <c r="F88" s="63"/>
    </row>
    <row r="89" spans="1:6" x14ac:dyDescent="0.25">
      <c r="A89" s="62"/>
      <c r="B89" s="62"/>
      <c r="C89" s="62"/>
      <c r="D89" s="63"/>
      <c r="E89" s="64"/>
      <c r="F89" s="63"/>
    </row>
    <row r="90" spans="1:6" x14ac:dyDescent="0.25">
      <c r="A90" s="62"/>
      <c r="B90" s="62"/>
      <c r="C90" s="62"/>
      <c r="D90" s="63"/>
      <c r="E90" s="64"/>
      <c r="F90" s="63"/>
    </row>
    <row r="91" spans="1:6" x14ac:dyDescent="0.25">
      <c r="A91" s="62"/>
      <c r="B91" s="62"/>
      <c r="C91" s="62"/>
      <c r="D91" s="63"/>
      <c r="E91" s="64"/>
      <c r="F91" s="63"/>
    </row>
    <row r="92" spans="1:6" x14ac:dyDescent="0.25">
      <c r="A92" s="62"/>
      <c r="B92" s="62"/>
      <c r="C92" s="62"/>
      <c r="D92" s="63"/>
      <c r="E92" s="64"/>
      <c r="F92" s="63"/>
    </row>
    <row r="93" spans="1:6" x14ac:dyDescent="0.25">
      <c r="A93" s="62"/>
      <c r="B93" s="62"/>
      <c r="C93" s="62"/>
      <c r="D93" s="63"/>
      <c r="E93" s="64"/>
      <c r="F93" s="63"/>
    </row>
    <row r="94" spans="1:6" x14ac:dyDescent="0.25">
      <c r="A94" s="62"/>
      <c r="B94" s="62"/>
      <c r="C94" s="62"/>
      <c r="D94" s="63"/>
      <c r="E94" s="64"/>
      <c r="F94" s="63"/>
    </row>
    <row r="95" spans="1:6" x14ac:dyDescent="0.25">
      <c r="A95" s="62"/>
      <c r="B95" s="62"/>
      <c r="C95" s="62"/>
      <c r="D95" s="63"/>
      <c r="E95" s="64"/>
      <c r="F95" s="63"/>
    </row>
    <row r="96" spans="1:6" x14ac:dyDescent="0.25">
      <c r="A96" s="62"/>
      <c r="B96" s="62"/>
      <c r="C96" s="62"/>
      <c r="D96" s="63"/>
      <c r="E96" s="64"/>
      <c r="F96" s="63"/>
    </row>
    <row r="97" spans="1:6" x14ac:dyDescent="0.25">
      <c r="A97" s="62"/>
      <c r="B97" s="62"/>
      <c r="C97" s="62"/>
      <c r="D97" s="63"/>
      <c r="E97" s="64"/>
      <c r="F97" s="63"/>
    </row>
    <row r="98" spans="1:6" x14ac:dyDescent="0.25">
      <c r="A98" s="62"/>
      <c r="B98" s="62"/>
      <c r="C98" s="62"/>
      <c r="D98" s="63"/>
      <c r="E98" s="64"/>
      <c r="F98" s="63"/>
    </row>
    <row r="99" spans="1:6" x14ac:dyDescent="0.25">
      <c r="A99" s="62"/>
      <c r="B99" s="62"/>
      <c r="C99" s="62"/>
      <c r="D99" s="63"/>
      <c r="E99" s="64"/>
      <c r="F99" s="63"/>
    </row>
    <row r="100" spans="1:6" x14ac:dyDescent="0.25">
      <c r="A100" s="62"/>
      <c r="B100" s="62"/>
      <c r="C100" s="62"/>
      <c r="D100" s="63"/>
      <c r="E100" s="64"/>
      <c r="F100" s="63"/>
    </row>
    <row r="101" spans="1:6" x14ac:dyDescent="0.25">
      <c r="A101" s="62"/>
      <c r="B101" s="62"/>
      <c r="C101" s="62"/>
      <c r="D101" s="63"/>
      <c r="E101" s="64"/>
      <c r="F101" s="63"/>
    </row>
    <row r="102" spans="1:6" x14ac:dyDescent="0.25">
      <c r="A102" s="62"/>
      <c r="B102" s="62"/>
      <c r="C102" s="62"/>
      <c r="D102" s="63"/>
      <c r="E102" s="64"/>
      <c r="F102" s="63"/>
    </row>
    <row r="103" spans="1:6" x14ac:dyDescent="0.25">
      <c r="A103" s="62"/>
      <c r="B103" s="62"/>
      <c r="C103" s="62"/>
      <c r="D103" s="63"/>
      <c r="E103" s="64"/>
      <c r="F103" s="63"/>
    </row>
    <row r="104" spans="1:6" x14ac:dyDescent="0.25">
      <c r="A104" s="62"/>
      <c r="B104" s="62"/>
      <c r="C104" s="62"/>
      <c r="D104" s="63"/>
      <c r="E104" s="64"/>
      <c r="F104" s="63"/>
    </row>
    <row r="105" spans="1:6" x14ac:dyDescent="0.25">
      <c r="A105" s="62"/>
      <c r="B105" s="62"/>
      <c r="C105" s="62"/>
      <c r="D105" s="63"/>
      <c r="E105" s="64"/>
      <c r="F105" s="63"/>
    </row>
    <row r="106" spans="1:6" x14ac:dyDescent="0.25">
      <c r="A106" s="62"/>
      <c r="B106" s="62"/>
      <c r="C106" s="62"/>
      <c r="D106" s="63"/>
      <c r="E106" s="64"/>
      <c r="F106" s="63"/>
    </row>
    <row r="107" spans="1:6" x14ac:dyDescent="0.25">
      <c r="A107" s="62"/>
      <c r="B107" s="62"/>
      <c r="C107" s="62"/>
      <c r="D107" s="63"/>
      <c r="E107" s="64"/>
      <c r="F107" s="63"/>
    </row>
    <row r="108" spans="1:6" x14ac:dyDescent="0.25">
      <c r="A108" s="62"/>
      <c r="B108" s="62"/>
      <c r="C108" s="62"/>
      <c r="D108" s="63"/>
      <c r="E108" s="64"/>
      <c r="F108" s="63"/>
    </row>
    <row r="109" spans="1:6" x14ac:dyDescent="0.25">
      <c r="A109" s="62"/>
      <c r="B109" s="62"/>
      <c r="C109" s="62"/>
      <c r="D109" s="63"/>
      <c r="E109" s="64"/>
      <c r="F109" s="63"/>
    </row>
    <row r="110" spans="1:6" x14ac:dyDescent="0.25">
      <c r="A110" s="62"/>
      <c r="B110" s="62"/>
      <c r="C110" s="62"/>
      <c r="D110" s="63"/>
      <c r="E110" s="64"/>
      <c r="F110" s="63"/>
    </row>
    <row r="111" spans="1:6" x14ac:dyDescent="0.25">
      <c r="A111" s="62"/>
      <c r="B111" s="62"/>
      <c r="C111" s="62"/>
      <c r="D111" s="63"/>
      <c r="E111" s="64"/>
      <c r="F111" s="63"/>
    </row>
    <row r="112" spans="1:6" x14ac:dyDescent="0.25">
      <c r="A112" s="62"/>
      <c r="B112" s="62"/>
      <c r="C112" s="62"/>
      <c r="D112" s="63"/>
      <c r="E112" s="64"/>
      <c r="F112" s="63"/>
    </row>
    <row r="113" spans="1:6" x14ac:dyDescent="0.25">
      <c r="A113" s="62"/>
      <c r="B113" s="62"/>
      <c r="C113" s="62"/>
      <c r="D113" s="63"/>
      <c r="E113" s="64"/>
      <c r="F113" s="63"/>
    </row>
    <row r="114" spans="1:6" x14ac:dyDescent="0.25">
      <c r="A114" s="62"/>
      <c r="B114" s="62"/>
      <c r="C114" s="62"/>
      <c r="D114" s="63"/>
      <c r="E114" s="64"/>
      <c r="F114" s="63"/>
    </row>
    <row r="115" spans="1:6" x14ac:dyDescent="0.25">
      <c r="A115" s="62"/>
      <c r="B115" s="62"/>
      <c r="C115" s="62"/>
      <c r="D115" s="63"/>
      <c r="E115" s="64"/>
      <c r="F115" s="63"/>
    </row>
    <row r="116" spans="1:6" x14ac:dyDescent="0.25">
      <c r="A116" s="62"/>
      <c r="B116" s="62"/>
      <c r="C116" s="62"/>
      <c r="D116" s="63"/>
      <c r="E116" s="64"/>
      <c r="F116" s="63"/>
    </row>
    <row r="117" spans="1:6" x14ac:dyDescent="0.25">
      <c r="A117" s="62"/>
      <c r="B117" s="62"/>
      <c r="C117" s="62"/>
      <c r="D117" s="63"/>
      <c r="E117" s="64"/>
      <c r="F117" s="63"/>
    </row>
    <row r="118" spans="1:6" x14ac:dyDescent="0.25">
      <c r="A118" s="62"/>
      <c r="B118" s="62"/>
      <c r="C118" s="62"/>
      <c r="D118" s="63"/>
      <c r="E118" s="64"/>
      <c r="F118" s="63"/>
    </row>
    <row r="119" spans="1:6" x14ac:dyDescent="0.25">
      <c r="A119" s="62"/>
      <c r="B119" s="62"/>
      <c r="C119" s="62"/>
      <c r="D119" s="63"/>
      <c r="E119" s="64"/>
      <c r="F119" s="63"/>
    </row>
    <row r="120" spans="1:6" x14ac:dyDescent="0.25">
      <c r="A120" s="62"/>
      <c r="B120" s="62"/>
      <c r="C120" s="62"/>
      <c r="D120" s="63"/>
      <c r="E120" s="64"/>
      <c r="F120" s="63"/>
    </row>
    <row r="121" spans="1:6" x14ac:dyDescent="0.25">
      <c r="A121" s="62"/>
      <c r="B121" s="62"/>
      <c r="C121" s="62"/>
      <c r="D121" s="63"/>
      <c r="E121" s="64"/>
      <c r="F121" s="63"/>
    </row>
    <row r="122" spans="1:6" x14ac:dyDescent="0.25">
      <c r="A122" s="62"/>
      <c r="B122" s="62"/>
      <c r="C122" s="62"/>
      <c r="D122" s="63"/>
      <c r="E122" s="64"/>
      <c r="F122" s="63"/>
    </row>
    <row r="123" spans="1:6" x14ac:dyDescent="0.25">
      <c r="A123" s="62"/>
      <c r="B123" s="62"/>
      <c r="C123" s="62"/>
      <c r="D123" s="63"/>
      <c r="E123" s="64"/>
      <c r="F123" s="63"/>
    </row>
    <row r="124" spans="1:6" x14ac:dyDescent="0.25">
      <c r="A124" s="62"/>
      <c r="B124" s="62"/>
      <c r="C124" s="62"/>
      <c r="D124" s="63"/>
      <c r="E124" s="64"/>
      <c r="F124" s="63"/>
    </row>
    <row r="125" spans="1:6" x14ac:dyDescent="0.25">
      <c r="A125" s="62"/>
      <c r="B125" s="62"/>
      <c r="C125" s="62"/>
      <c r="D125" s="63"/>
      <c r="E125" s="64"/>
      <c r="F125" s="63"/>
    </row>
    <row r="126" spans="1:6" x14ac:dyDescent="0.25">
      <c r="A126" s="62"/>
      <c r="B126" s="62"/>
      <c r="C126" s="62"/>
      <c r="D126" s="63"/>
      <c r="E126" s="64"/>
      <c r="F126" s="63"/>
    </row>
    <row r="127" spans="1:6" x14ac:dyDescent="0.25">
      <c r="A127" s="62"/>
      <c r="B127" s="62"/>
      <c r="C127" s="62"/>
      <c r="D127" s="63"/>
      <c r="E127" s="64"/>
      <c r="F127" s="63"/>
    </row>
    <row r="128" spans="1:6" x14ac:dyDescent="0.25">
      <c r="A128" s="62"/>
      <c r="B128" s="62"/>
      <c r="C128" s="62"/>
      <c r="D128" s="63"/>
      <c r="E128" s="64"/>
      <c r="F128" s="63"/>
    </row>
    <row r="129" spans="1:6" x14ac:dyDescent="0.25">
      <c r="A129" s="62"/>
      <c r="B129" s="62"/>
      <c r="C129" s="62"/>
      <c r="D129" s="63"/>
      <c r="E129" s="64"/>
      <c r="F129" s="63"/>
    </row>
    <row r="130" spans="1:6" x14ac:dyDescent="0.25">
      <c r="A130" s="62"/>
      <c r="B130" s="62"/>
      <c r="C130" s="62"/>
      <c r="D130" s="63"/>
      <c r="E130" s="64"/>
      <c r="F130" s="63"/>
    </row>
    <row r="131" spans="1:6" x14ac:dyDescent="0.25">
      <c r="A131" s="62"/>
      <c r="B131" s="62"/>
      <c r="C131" s="62"/>
      <c r="D131" s="63"/>
      <c r="E131" s="64"/>
      <c r="F131" s="63"/>
    </row>
    <row r="132" spans="1:6" x14ac:dyDescent="0.25">
      <c r="A132" s="62"/>
      <c r="B132" s="62"/>
      <c r="C132" s="62"/>
      <c r="D132" s="63"/>
      <c r="E132" s="64"/>
      <c r="F132" s="63"/>
    </row>
    <row r="133" spans="1:6" x14ac:dyDescent="0.25">
      <c r="A133" s="62"/>
      <c r="B133" s="62"/>
      <c r="C133" s="62"/>
      <c r="D133" s="63"/>
      <c r="E133" s="64"/>
      <c r="F133" s="63"/>
    </row>
    <row r="134" spans="1:6" x14ac:dyDescent="0.25">
      <c r="A134" s="62"/>
      <c r="B134" s="62"/>
      <c r="C134" s="62"/>
      <c r="D134" s="63"/>
      <c r="E134" s="64"/>
      <c r="F134" s="63"/>
    </row>
    <row r="135" spans="1:6" x14ac:dyDescent="0.25">
      <c r="A135" s="62"/>
      <c r="B135" s="62"/>
      <c r="C135" s="62"/>
      <c r="D135" s="63"/>
      <c r="E135" s="64"/>
      <c r="F135" s="63"/>
    </row>
    <row r="136" spans="1:6" x14ac:dyDescent="0.25">
      <c r="A136" s="62"/>
      <c r="B136" s="62"/>
      <c r="C136" s="62"/>
      <c r="D136" s="63"/>
      <c r="E136" s="64"/>
      <c r="F136" s="63"/>
    </row>
    <row r="137" spans="1:6" x14ac:dyDescent="0.25">
      <c r="A137" s="62"/>
      <c r="B137" s="62"/>
      <c r="C137" s="62"/>
      <c r="D137" s="63"/>
      <c r="E137" s="64"/>
      <c r="F137" s="63"/>
    </row>
    <row r="138" spans="1:6" x14ac:dyDescent="0.25">
      <c r="A138" s="62"/>
      <c r="B138" s="62"/>
      <c r="C138" s="62"/>
      <c r="D138" s="63"/>
      <c r="E138" s="64"/>
      <c r="F138" s="63"/>
    </row>
    <row r="139" spans="1:6" x14ac:dyDescent="0.25">
      <c r="A139" s="62"/>
      <c r="B139" s="62"/>
      <c r="C139" s="62"/>
      <c r="D139" s="63"/>
      <c r="E139" s="64"/>
      <c r="F139" s="63"/>
    </row>
    <row r="140" spans="1:6" x14ac:dyDescent="0.25">
      <c r="A140" s="62"/>
      <c r="B140" s="62"/>
      <c r="C140" s="62"/>
      <c r="D140" s="63"/>
      <c r="E140" s="64"/>
      <c r="F140" s="63"/>
    </row>
    <row r="141" spans="1:6" x14ac:dyDescent="0.25">
      <c r="A141" s="62"/>
      <c r="B141" s="62"/>
      <c r="C141" s="62"/>
      <c r="D141" s="63"/>
      <c r="E141" s="64"/>
      <c r="F141" s="63"/>
    </row>
    <row r="142" spans="1:6" x14ac:dyDescent="0.25">
      <c r="A142" s="62"/>
      <c r="B142" s="62"/>
      <c r="C142" s="62"/>
      <c r="D142" s="63"/>
      <c r="E142" s="64"/>
      <c r="F142" s="63"/>
    </row>
    <row r="143" spans="1:6" x14ac:dyDescent="0.25">
      <c r="A143" s="62"/>
      <c r="B143" s="62"/>
      <c r="C143" s="62"/>
      <c r="D143" s="63"/>
      <c r="E143" s="64"/>
      <c r="F143" s="63"/>
    </row>
    <row r="144" spans="1:6" x14ac:dyDescent="0.25">
      <c r="A144" s="62"/>
      <c r="B144" s="62"/>
      <c r="C144" s="62"/>
      <c r="D144" s="63"/>
      <c r="E144" s="64"/>
      <c r="F144" s="63"/>
    </row>
    <row r="145" spans="1:6" x14ac:dyDescent="0.25">
      <c r="A145" s="62"/>
      <c r="B145" s="62"/>
      <c r="C145" s="62"/>
      <c r="D145" s="63"/>
      <c r="E145" s="64"/>
      <c r="F145" s="63"/>
    </row>
    <row r="146" spans="1:6" x14ac:dyDescent="0.25">
      <c r="A146" s="62"/>
      <c r="B146" s="62"/>
      <c r="C146" s="62"/>
      <c r="D146" s="63"/>
      <c r="E146" s="64"/>
      <c r="F146" s="63"/>
    </row>
    <row r="147" spans="1:6" x14ac:dyDescent="0.25">
      <c r="A147" s="62"/>
      <c r="B147" s="62"/>
      <c r="C147" s="62"/>
      <c r="D147" s="63"/>
      <c r="E147" s="64"/>
      <c r="F147" s="63"/>
    </row>
    <row r="148" spans="1:6" x14ac:dyDescent="0.25">
      <c r="A148" s="62"/>
      <c r="B148" s="62"/>
      <c r="C148" s="62"/>
      <c r="D148" s="63"/>
      <c r="E148" s="64"/>
      <c r="F148" s="63"/>
    </row>
    <row r="149" spans="1:6" x14ac:dyDescent="0.25">
      <c r="A149" s="62"/>
      <c r="B149" s="62"/>
      <c r="C149" s="62"/>
      <c r="D149" s="63"/>
      <c r="E149" s="64"/>
      <c r="F149" s="63"/>
    </row>
    <row r="150" spans="1:6" x14ac:dyDescent="0.25">
      <c r="A150" s="62"/>
      <c r="B150" s="62"/>
      <c r="C150" s="62"/>
      <c r="D150" s="63"/>
      <c r="E150" s="64"/>
      <c r="F150" s="63"/>
    </row>
    <row r="151" spans="1:6" x14ac:dyDescent="0.25">
      <c r="A151" s="62"/>
      <c r="B151" s="62"/>
      <c r="C151" s="62"/>
      <c r="D151" s="63"/>
      <c r="E151" s="64"/>
      <c r="F151" s="63"/>
    </row>
    <row r="152" spans="1:6" x14ac:dyDescent="0.25">
      <c r="A152" s="62"/>
      <c r="B152" s="62"/>
      <c r="C152" s="62"/>
      <c r="D152" s="63"/>
      <c r="E152" s="64"/>
      <c r="F152" s="63"/>
    </row>
    <row r="153" spans="1:6" x14ac:dyDescent="0.25">
      <c r="A153" s="62"/>
      <c r="B153" s="62"/>
      <c r="C153" s="62"/>
      <c r="D153" s="63"/>
      <c r="E153" s="64"/>
      <c r="F153" s="63"/>
    </row>
    <row r="154" spans="1:6" x14ac:dyDescent="0.25">
      <c r="A154" s="62"/>
      <c r="B154" s="62"/>
      <c r="C154" s="62"/>
      <c r="D154" s="63"/>
      <c r="E154" s="64"/>
      <c r="F154" s="63"/>
    </row>
    <row r="155" spans="1:6" x14ac:dyDescent="0.25">
      <c r="A155" s="62"/>
      <c r="B155" s="62"/>
      <c r="C155" s="62"/>
      <c r="D155" s="63"/>
      <c r="E155" s="64"/>
      <c r="F155" s="63"/>
    </row>
    <row r="156" spans="1:6" x14ac:dyDescent="0.25">
      <c r="A156" s="62"/>
      <c r="B156" s="62"/>
      <c r="C156" s="62"/>
      <c r="D156" s="63"/>
      <c r="E156" s="64"/>
      <c r="F156" s="63"/>
    </row>
    <row r="157" spans="1:6" x14ac:dyDescent="0.25">
      <c r="A157" s="62"/>
      <c r="B157" s="62"/>
      <c r="C157" s="62"/>
      <c r="D157" s="63"/>
      <c r="E157" s="64"/>
      <c r="F157" s="63"/>
    </row>
    <row r="158" spans="1:6" x14ac:dyDescent="0.25">
      <c r="A158" s="62"/>
      <c r="B158" s="62"/>
      <c r="C158" s="62"/>
      <c r="D158" s="63"/>
      <c r="E158" s="64"/>
      <c r="F158" s="63"/>
    </row>
    <row r="159" spans="1:6" x14ac:dyDescent="0.25">
      <c r="A159" s="62"/>
      <c r="B159" s="62"/>
      <c r="C159" s="62"/>
      <c r="D159" s="63"/>
      <c r="E159" s="64"/>
      <c r="F159" s="63"/>
    </row>
    <row r="160" spans="1:6" x14ac:dyDescent="0.25">
      <c r="A160" s="62"/>
      <c r="B160" s="62"/>
      <c r="C160" s="62"/>
      <c r="D160" s="63"/>
      <c r="E160" s="64"/>
      <c r="F160" s="63"/>
    </row>
    <row r="161" spans="1:6" x14ac:dyDescent="0.25">
      <c r="A161" s="62"/>
      <c r="B161" s="62"/>
      <c r="C161" s="62"/>
      <c r="D161" s="63"/>
      <c r="E161" s="64"/>
      <c r="F161" s="63"/>
    </row>
    <row r="162" spans="1:6" x14ac:dyDescent="0.25">
      <c r="A162" s="62"/>
      <c r="B162" s="62"/>
      <c r="C162" s="62"/>
      <c r="D162" s="63"/>
      <c r="E162" s="64"/>
      <c r="F162" s="63"/>
    </row>
    <row r="163" spans="1:6" x14ac:dyDescent="0.25">
      <c r="A163" s="62"/>
      <c r="B163" s="62"/>
      <c r="C163" s="62"/>
      <c r="D163" s="63"/>
      <c r="E163" s="64"/>
      <c r="F163" s="63"/>
    </row>
    <row r="164" spans="1:6" x14ac:dyDescent="0.25">
      <c r="A164" s="62"/>
      <c r="B164" s="62"/>
      <c r="C164" s="62"/>
      <c r="D164" s="63"/>
      <c r="E164" s="64"/>
      <c r="F164" s="63"/>
    </row>
    <row r="165" spans="1:6" x14ac:dyDescent="0.25">
      <c r="A165" s="62"/>
      <c r="B165" s="62"/>
      <c r="C165" s="62"/>
      <c r="D165" s="63"/>
      <c r="E165" s="64"/>
      <c r="F165" s="63"/>
    </row>
    <row r="166" spans="1:6" x14ac:dyDescent="0.25">
      <c r="A166" s="62"/>
      <c r="B166" s="62"/>
      <c r="C166" s="62"/>
      <c r="D166" s="63"/>
      <c r="E166" s="64"/>
      <c r="F166" s="63"/>
    </row>
    <row r="167" spans="1:6" x14ac:dyDescent="0.25">
      <c r="A167" s="62"/>
      <c r="B167" s="62"/>
      <c r="C167" s="62"/>
      <c r="D167" s="63"/>
      <c r="E167" s="64"/>
      <c r="F167" s="63"/>
    </row>
    <row r="168" spans="1:6" x14ac:dyDescent="0.25">
      <c r="A168" s="62"/>
      <c r="B168" s="62"/>
      <c r="C168" s="62"/>
      <c r="D168" s="63"/>
      <c r="E168" s="64"/>
      <c r="F168" s="63"/>
    </row>
    <row r="169" spans="1:6" x14ac:dyDescent="0.25">
      <c r="A169" s="62"/>
      <c r="B169" s="62"/>
      <c r="C169" s="62"/>
      <c r="D169" s="63"/>
      <c r="E169" s="64"/>
      <c r="F169" s="63"/>
    </row>
    <row r="170" spans="1:6" x14ac:dyDescent="0.25">
      <c r="A170" s="62"/>
      <c r="B170" s="62"/>
      <c r="C170" s="62"/>
      <c r="D170" s="63"/>
      <c r="E170" s="64"/>
      <c r="F170" s="63"/>
    </row>
    <row r="171" spans="1:6" x14ac:dyDescent="0.25">
      <c r="A171" s="62"/>
      <c r="B171" s="62"/>
      <c r="C171" s="62"/>
      <c r="D171" s="63"/>
      <c r="E171" s="64"/>
      <c r="F171" s="63"/>
    </row>
    <row r="172" spans="1:6" x14ac:dyDescent="0.25">
      <c r="A172" s="62"/>
      <c r="B172" s="62"/>
      <c r="C172" s="62"/>
      <c r="D172" s="63"/>
      <c r="E172" s="64"/>
      <c r="F172" s="63"/>
    </row>
    <row r="173" spans="1:6" x14ac:dyDescent="0.25">
      <c r="A173" s="62"/>
      <c r="B173" s="62"/>
      <c r="C173" s="62"/>
      <c r="D173" s="63"/>
      <c r="E173" s="64"/>
      <c r="F173" s="63"/>
    </row>
    <row r="174" spans="1:6" x14ac:dyDescent="0.25">
      <c r="A174" s="62"/>
      <c r="B174" s="62"/>
      <c r="C174" s="62"/>
      <c r="D174" s="63"/>
      <c r="E174" s="64"/>
      <c r="F174" s="63"/>
    </row>
    <row r="175" spans="1:6" x14ac:dyDescent="0.25">
      <c r="A175" s="62"/>
      <c r="B175" s="62"/>
      <c r="C175" s="62"/>
      <c r="D175" s="63"/>
      <c r="E175" s="64"/>
      <c r="F175" s="63"/>
    </row>
    <row r="176" spans="1:6" x14ac:dyDescent="0.25">
      <c r="A176" s="62"/>
      <c r="B176" s="62"/>
      <c r="C176" s="62"/>
      <c r="D176" s="63"/>
      <c r="E176" s="64"/>
      <c r="F176" s="63"/>
    </row>
    <row r="177" spans="1:6" x14ac:dyDescent="0.25">
      <c r="A177" s="62"/>
      <c r="B177" s="62"/>
      <c r="C177" s="62"/>
      <c r="D177" s="63"/>
      <c r="E177" s="64"/>
      <c r="F177" s="63"/>
    </row>
    <row r="178" spans="1:6" x14ac:dyDescent="0.25">
      <c r="A178" s="62"/>
      <c r="B178" s="62"/>
      <c r="C178" s="62"/>
      <c r="D178" s="63"/>
      <c r="E178" s="64"/>
      <c r="F178" s="63"/>
    </row>
    <row r="179" spans="1:6" x14ac:dyDescent="0.25">
      <c r="A179" s="62"/>
      <c r="B179" s="62"/>
      <c r="C179" s="62"/>
      <c r="D179" s="63"/>
      <c r="E179" s="64"/>
      <c r="F179" s="63"/>
    </row>
    <row r="180" spans="1:6" x14ac:dyDescent="0.25">
      <c r="A180" s="62"/>
      <c r="B180" s="62"/>
      <c r="C180" s="62"/>
      <c r="D180" s="63"/>
      <c r="E180" s="64"/>
      <c r="F180" s="63"/>
    </row>
    <row r="181" spans="1:6" x14ac:dyDescent="0.25">
      <c r="A181" s="62"/>
      <c r="B181" s="62"/>
      <c r="C181" s="62"/>
      <c r="D181" s="63"/>
      <c r="E181" s="64"/>
      <c r="F181" s="63"/>
    </row>
    <row r="182" spans="1:6" x14ac:dyDescent="0.25">
      <c r="A182" s="62"/>
      <c r="B182" s="62"/>
      <c r="C182" s="62"/>
      <c r="D182" s="63"/>
      <c r="E182" s="64"/>
      <c r="F182" s="63"/>
    </row>
    <row r="183" spans="1:6" x14ac:dyDescent="0.25">
      <c r="A183" s="62"/>
      <c r="B183" s="62"/>
      <c r="C183" s="62"/>
      <c r="D183" s="63"/>
      <c r="E183" s="64"/>
      <c r="F183" s="63"/>
    </row>
    <row r="184" spans="1:6" x14ac:dyDescent="0.25">
      <c r="A184" s="62"/>
      <c r="B184" s="62"/>
      <c r="C184" s="62"/>
      <c r="D184" s="63"/>
      <c r="E184" s="64"/>
      <c r="F184" s="63"/>
    </row>
    <row r="185" spans="1:6" x14ac:dyDescent="0.25">
      <c r="A185" s="62"/>
      <c r="B185" s="62"/>
      <c r="C185" s="62"/>
      <c r="D185" s="63"/>
      <c r="E185" s="64"/>
      <c r="F185" s="63"/>
    </row>
    <row r="186" spans="1:6" x14ac:dyDescent="0.25">
      <c r="A186" s="62"/>
      <c r="B186" s="62"/>
      <c r="C186" s="62"/>
      <c r="D186" s="63"/>
      <c r="E186" s="64"/>
      <c r="F186" s="63"/>
    </row>
    <row r="187" spans="1:6" x14ac:dyDescent="0.25">
      <c r="A187" s="62"/>
      <c r="B187" s="62"/>
      <c r="C187" s="62"/>
      <c r="D187" s="63"/>
      <c r="E187" s="64"/>
      <c r="F187" s="63"/>
    </row>
    <row r="188" spans="1:6" x14ac:dyDescent="0.25">
      <c r="A188" s="62"/>
      <c r="B188" s="62"/>
      <c r="C188" s="62"/>
      <c r="D188" s="63"/>
      <c r="E188" s="64"/>
      <c r="F188" s="63"/>
    </row>
    <row r="189" spans="1:6" x14ac:dyDescent="0.25">
      <c r="A189" s="62"/>
      <c r="B189" s="62"/>
      <c r="C189" s="62"/>
      <c r="D189" s="63"/>
      <c r="E189" s="64"/>
      <c r="F189" s="63"/>
    </row>
    <row r="190" spans="1:6" x14ac:dyDescent="0.25">
      <c r="A190" s="62"/>
      <c r="B190" s="62"/>
      <c r="C190" s="62"/>
      <c r="D190" s="63"/>
      <c r="E190" s="64"/>
      <c r="F190" s="63"/>
    </row>
    <row r="191" spans="1:6" x14ac:dyDescent="0.25">
      <c r="A191" s="62"/>
      <c r="B191" s="62"/>
      <c r="C191" s="62"/>
      <c r="D191" s="63"/>
      <c r="E191" s="64"/>
      <c r="F191" s="63"/>
    </row>
    <row r="192" spans="1:6" x14ac:dyDescent="0.25">
      <c r="A192" s="62"/>
      <c r="B192" s="62"/>
      <c r="C192" s="62"/>
      <c r="D192" s="63"/>
      <c r="E192" s="64"/>
      <c r="F192" s="63"/>
    </row>
    <row r="193" spans="1:6" x14ac:dyDescent="0.25">
      <c r="A193" s="62"/>
      <c r="B193" s="62"/>
      <c r="C193" s="62"/>
      <c r="D193" s="63"/>
      <c r="E193" s="64"/>
      <c r="F193" s="63"/>
    </row>
    <row r="194" spans="1:6" x14ac:dyDescent="0.25">
      <c r="A194" s="62"/>
      <c r="B194" s="62"/>
      <c r="C194" s="62"/>
      <c r="D194" s="63"/>
      <c r="E194" s="64"/>
      <c r="F194" s="63"/>
    </row>
    <row r="195" spans="1:6" x14ac:dyDescent="0.25">
      <c r="A195" s="62"/>
      <c r="B195" s="62"/>
      <c r="C195" s="62"/>
      <c r="D195" s="63"/>
      <c r="E195" s="64"/>
      <c r="F195" s="63"/>
    </row>
    <row r="196" spans="1:6" x14ac:dyDescent="0.25">
      <c r="A196" s="62"/>
      <c r="B196" s="62"/>
      <c r="C196" s="62"/>
      <c r="D196" s="63"/>
      <c r="E196" s="64"/>
      <c r="F196" s="63"/>
    </row>
    <row r="197" spans="1:6" x14ac:dyDescent="0.25">
      <c r="A197" s="62"/>
      <c r="B197" s="62"/>
      <c r="C197" s="62"/>
      <c r="D197" s="63"/>
      <c r="E197" s="64"/>
      <c r="F197" s="63"/>
    </row>
    <row r="198" spans="1:6" x14ac:dyDescent="0.25">
      <c r="A198" s="62"/>
      <c r="B198" s="62"/>
      <c r="C198" s="62"/>
      <c r="D198" s="63"/>
      <c r="E198" s="64"/>
      <c r="F198" s="63"/>
    </row>
    <row r="199" spans="1:6" x14ac:dyDescent="0.25">
      <c r="A199" s="62"/>
      <c r="B199" s="62"/>
      <c r="C199" s="62"/>
      <c r="D199" s="63"/>
      <c r="E199" s="64"/>
      <c r="F199" s="63"/>
    </row>
    <row r="200" spans="1:6" x14ac:dyDescent="0.25">
      <c r="A200" s="62"/>
      <c r="B200" s="62"/>
      <c r="C200" s="62"/>
      <c r="D200" s="63"/>
      <c r="E200" s="64"/>
      <c r="F200" s="63"/>
    </row>
    <row r="201" spans="1:6" x14ac:dyDescent="0.25">
      <c r="A201" s="62"/>
      <c r="B201" s="62"/>
      <c r="C201" s="62"/>
      <c r="D201" s="63"/>
      <c r="E201" s="64"/>
      <c r="F201" s="63"/>
    </row>
    <row r="202" spans="1:6" x14ac:dyDescent="0.25">
      <c r="A202" s="62"/>
      <c r="B202" s="62"/>
      <c r="C202" s="62"/>
      <c r="D202" s="63"/>
      <c r="E202" s="64"/>
      <c r="F202" s="63"/>
    </row>
    <row r="203" spans="1:6" x14ac:dyDescent="0.25">
      <c r="A203" s="62"/>
      <c r="B203" s="62"/>
      <c r="C203" s="62"/>
      <c r="D203" s="63"/>
      <c r="E203" s="64"/>
      <c r="F203" s="63"/>
    </row>
    <row r="204" spans="1:6" x14ac:dyDescent="0.25">
      <c r="A204" s="62"/>
      <c r="B204" s="62"/>
      <c r="C204" s="62"/>
      <c r="D204" s="63"/>
      <c r="E204" s="64"/>
      <c r="F204" s="63"/>
    </row>
    <row r="205" spans="1:6" x14ac:dyDescent="0.25">
      <c r="A205" s="62"/>
      <c r="B205" s="62"/>
      <c r="C205" s="62"/>
      <c r="D205" s="63"/>
      <c r="E205" s="64"/>
      <c r="F205" s="63"/>
    </row>
    <row r="206" spans="1:6" x14ac:dyDescent="0.25">
      <c r="A206" s="62"/>
      <c r="B206" s="62"/>
      <c r="C206" s="62"/>
      <c r="D206" s="63"/>
      <c r="E206" s="64"/>
      <c r="F206" s="63"/>
    </row>
    <row r="207" spans="1:6" x14ac:dyDescent="0.25">
      <c r="A207" s="62"/>
      <c r="B207" s="62"/>
      <c r="C207" s="62"/>
      <c r="D207" s="63"/>
      <c r="E207" s="64"/>
      <c r="F207" s="63"/>
    </row>
    <row r="208" spans="1:6" x14ac:dyDescent="0.25">
      <c r="A208" s="62"/>
      <c r="B208" s="62"/>
      <c r="C208" s="62"/>
      <c r="D208" s="63"/>
      <c r="E208" s="64"/>
      <c r="F208" s="63"/>
    </row>
    <row r="209" spans="1:6" x14ac:dyDescent="0.25">
      <c r="A209" s="62"/>
      <c r="B209" s="62"/>
      <c r="C209" s="62"/>
      <c r="D209" s="63"/>
      <c r="E209" s="64"/>
      <c r="F209" s="63"/>
    </row>
    <row r="210" spans="1:6" x14ac:dyDescent="0.25">
      <c r="A210" s="62"/>
      <c r="B210" s="62"/>
      <c r="C210" s="62"/>
      <c r="D210" s="63"/>
      <c r="E210" s="64"/>
      <c r="F210" s="63"/>
    </row>
    <row r="211" spans="1:6" x14ac:dyDescent="0.25">
      <c r="A211" s="62"/>
      <c r="B211" s="62"/>
      <c r="C211" s="62"/>
      <c r="D211" s="63"/>
      <c r="E211" s="64"/>
      <c r="F211" s="63"/>
    </row>
    <row r="212" spans="1:6" x14ac:dyDescent="0.25">
      <c r="A212" s="62"/>
      <c r="B212" s="62"/>
      <c r="C212" s="62"/>
      <c r="D212" s="63"/>
      <c r="E212" s="64"/>
      <c r="F212" s="63"/>
    </row>
    <row r="213" spans="1:6" x14ac:dyDescent="0.25">
      <c r="A213" s="62"/>
      <c r="B213" s="62"/>
      <c r="C213" s="62"/>
      <c r="D213" s="63"/>
      <c r="E213" s="64"/>
      <c r="F213" s="63"/>
    </row>
    <row r="214" spans="1:6" x14ac:dyDescent="0.25">
      <c r="A214" s="62"/>
      <c r="B214" s="62"/>
      <c r="C214" s="62"/>
      <c r="D214" s="63"/>
      <c r="E214" s="64"/>
      <c r="F214" s="63"/>
    </row>
    <row r="215" spans="1:6" x14ac:dyDescent="0.25">
      <c r="A215" s="62"/>
      <c r="B215" s="62"/>
      <c r="C215" s="62"/>
      <c r="D215" s="63"/>
      <c r="E215" s="64"/>
      <c r="F215" s="63"/>
    </row>
    <row r="216" spans="1:6" x14ac:dyDescent="0.25">
      <c r="A216" s="62"/>
      <c r="B216" s="62"/>
      <c r="C216" s="62"/>
      <c r="D216" s="63"/>
      <c r="E216" s="64"/>
      <c r="F216" s="63"/>
    </row>
    <row r="217" spans="1:6" x14ac:dyDescent="0.25">
      <c r="A217" s="62"/>
      <c r="B217" s="62"/>
      <c r="C217" s="62"/>
      <c r="D217" s="63"/>
      <c r="E217" s="64"/>
      <c r="F217" s="63"/>
    </row>
    <row r="218" spans="1:6" x14ac:dyDescent="0.25">
      <c r="A218" s="62"/>
      <c r="B218" s="62"/>
      <c r="C218" s="62"/>
      <c r="D218" s="63"/>
      <c r="E218" s="64"/>
      <c r="F218" s="63"/>
    </row>
    <row r="219" spans="1:6" x14ac:dyDescent="0.25">
      <c r="A219" s="62"/>
      <c r="B219" s="62"/>
      <c r="C219" s="62"/>
      <c r="D219" s="63"/>
      <c r="E219" s="64"/>
      <c r="F219" s="63"/>
    </row>
    <row r="220" spans="1:6" x14ac:dyDescent="0.25">
      <c r="A220" s="62"/>
      <c r="B220" s="62"/>
      <c r="C220" s="62"/>
      <c r="D220" s="63"/>
      <c r="E220" s="64"/>
      <c r="F220" s="63"/>
    </row>
    <row r="221" spans="1:6" x14ac:dyDescent="0.25">
      <c r="A221" s="62"/>
      <c r="B221" s="62"/>
      <c r="C221" s="62"/>
      <c r="D221" s="63"/>
      <c r="E221" s="64"/>
      <c r="F221" s="63"/>
    </row>
    <row r="222" spans="1:6" x14ac:dyDescent="0.25">
      <c r="A222" s="62"/>
      <c r="B222" s="62"/>
      <c r="C222" s="62"/>
      <c r="D222" s="63"/>
      <c r="E222" s="64"/>
      <c r="F222" s="63"/>
    </row>
    <row r="223" spans="1:6" x14ac:dyDescent="0.25">
      <c r="A223" s="62"/>
      <c r="B223" s="62"/>
      <c r="C223" s="62"/>
      <c r="D223" s="63"/>
      <c r="E223" s="64"/>
      <c r="F223" s="63"/>
    </row>
    <row r="224" spans="1:6" x14ac:dyDescent="0.25">
      <c r="A224" s="62"/>
      <c r="B224" s="62"/>
      <c r="C224" s="62"/>
      <c r="D224" s="63"/>
      <c r="E224" s="64"/>
      <c r="F224" s="63"/>
    </row>
    <row r="225" spans="1:6" x14ac:dyDescent="0.25">
      <c r="A225" s="62"/>
      <c r="B225" s="62"/>
      <c r="C225" s="62"/>
      <c r="D225" s="63"/>
      <c r="E225" s="64"/>
      <c r="F225" s="63"/>
    </row>
    <row r="226" spans="1:6" x14ac:dyDescent="0.25">
      <c r="A226" s="62"/>
      <c r="B226" s="62"/>
      <c r="C226" s="62"/>
      <c r="D226" s="63"/>
      <c r="E226" s="64"/>
      <c r="F226" s="63"/>
    </row>
    <row r="227" spans="1:6" x14ac:dyDescent="0.25">
      <c r="A227" s="62"/>
      <c r="B227" s="62"/>
      <c r="C227" s="62"/>
      <c r="D227" s="63"/>
      <c r="E227" s="64"/>
      <c r="F227" s="63"/>
    </row>
    <row r="228" spans="1:6" x14ac:dyDescent="0.25">
      <c r="A228" s="62"/>
      <c r="B228" s="62"/>
      <c r="C228" s="62"/>
      <c r="D228" s="63"/>
      <c r="E228" s="64"/>
      <c r="F228" s="63"/>
    </row>
    <row r="229" spans="1:6" x14ac:dyDescent="0.25">
      <c r="A229" s="62"/>
      <c r="B229" s="62"/>
      <c r="C229" s="62"/>
      <c r="D229" s="63"/>
      <c r="E229" s="64"/>
      <c r="F229" s="63"/>
    </row>
    <row r="230" spans="1:6" x14ac:dyDescent="0.25">
      <c r="A230" s="62"/>
      <c r="B230" s="62"/>
      <c r="C230" s="62"/>
      <c r="D230" s="63"/>
      <c r="E230" s="64"/>
      <c r="F230" s="63"/>
    </row>
    <row r="231" spans="1:6" x14ac:dyDescent="0.25">
      <c r="A231" s="62"/>
      <c r="B231" s="62"/>
      <c r="C231" s="62"/>
      <c r="D231" s="63"/>
      <c r="E231" s="64"/>
      <c r="F231" s="63"/>
    </row>
    <row r="232" spans="1:6" x14ac:dyDescent="0.25">
      <c r="A232" s="62"/>
      <c r="B232" s="62"/>
      <c r="C232" s="62"/>
      <c r="D232" s="63"/>
      <c r="E232" s="64"/>
      <c r="F232" s="63"/>
    </row>
    <row r="233" spans="1:6" x14ac:dyDescent="0.25">
      <c r="A233" s="62"/>
      <c r="B233" s="62"/>
      <c r="C233" s="62"/>
      <c r="D233" s="63"/>
      <c r="E233" s="64"/>
      <c r="F233" s="63"/>
    </row>
    <row r="234" spans="1:6" x14ac:dyDescent="0.25">
      <c r="A234" s="62"/>
      <c r="B234" s="62"/>
      <c r="C234" s="62"/>
      <c r="D234" s="63"/>
      <c r="E234" s="64"/>
      <c r="F234" s="63"/>
    </row>
    <row r="235" spans="1:6" x14ac:dyDescent="0.25">
      <c r="A235" s="62"/>
      <c r="B235" s="62"/>
      <c r="C235" s="62"/>
      <c r="D235" s="63"/>
      <c r="E235" s="64"/>
      <c r="F235" s="63"/>
    </row>
    <row r="236" spans="1:6" x14ac:dyDescent="0.25">
      <c r="A236" s="62"/>
      <c r="B236" s="62"/>
      <c r="C236" s="62"/>
      <c r="D236" s="63"/>
      <c r="E236" s="64"/>
      <c r="F236" s="63"/>
    </row>
    <row r="237" spans="1:6" x14ac:dyDescent="0.25">
      <c r="A237" s="62"/>
      <c r="B237" s="62"/>
      <c r="C237" s="62"/>
      <c r="D237" s="63"/>
      <c r="E237" s="64"/>
      <c r="F237" s="63"/>
    </row>
    <row r="238" spans="1:6" x14ac:dyDescent="0.25">
      <c r="A238" s="62"/>
      <c r="B238" s="62"/>
      <c r="C238" s="62"/>
      <c r="D238" s="63"/>
      <c r="E238" s="64"/>
      <c r="F238" s="63"/>
    </row>
    <row r="239" spans="1:6" x14ac:dyDescent="0.25">
      <c r="A239" s="62"/>
      <c r="B239" s="62"/>
      <c r="C239" s="62"/>
      <c r="D239" s="63"/>
      <c r="E239" s="64"/>
      <c r="F239" s="63"/>
    </row>
    <row r="240" spans="1:6" x14ac:dyDescent="0.25">
      <c r="A240" s="62"/>
      <c r="B240" s="62"/>
      <c r="C240" s="62"/>
      <c r="D240" s="63"/>
      <c r="E240" s="64"/>
      <c r="F240" s="63"/>
    </row>
    <row r="241" spans="1:6" x14ac:dyDescent="0.25">
      <c r="A241" s="62"/>
      <c r="B241" s="62"/>
      <c r="C241" s="62"/>
      <c r="D241" s="63"/>
      <c r="E241" s="64"/>
      <c r="F241" s="63"/>
    </row>
    <row r="242" spans="1:6" x14ac:dyDescent="0.25">
      <c r="A242" s="62"/>
      <c r="B242" s="62"/>
      <c r="C242" s="62"/>
      <c r="D242" s="63"/>
      <c r="E242" s="64"/>
      <c r="F242" s="63"/>
    </row>
    <row r="243" spans="1:6" x14ac:dyDescent="0.25">
      <c r="A243" s="62"/>
      <c r="B243" s="62"/>
      <c r="C243" s="62"/>
      <c r="D243" s="63"/>
      <c r="E243" s="64"/>
      <c r="F243" s="63"/>
    </row>
    <row r="244" spans="1:6" x14ac:dyDescent="0.25">
      <c r="A244" s="62"/>
      <c r="B244" s="62"/>
      <c r="C244" s="62"/>
      <c r="D244" s="63"/>
      <c r="E244" s="64"/>
      <c r="F244" s="63"/>
    </row>
    <row r="245" spans="1:6" x14ac:dyDescent="0.25">
      <c r="A245" s="62"/>
      <c r="B245" s="62"/>
      <c r="C245" s="62"/>
      <c r="D245" s="63"/>
      <c r="E245" s="64"/>
      <c r="F245" s="63"/>
    </row>
    <row r="246" spans="1:6" x14ac:dyDescent="0.25">
      <c r="A246" s="62"/>
      <c r="B246" s="62"/>
      <c r="C246" s="62"/>
      <c r="D246" s="63"/>
      <c r="E246" s="64"/>
      <c r="F246" s="63"/>
    </row>
    <row r="247" spans="1:6" x14ac:dyDescent="0.25">
      <c r="A247" s="62"/>
      <c r="B247" s="62"/>
      <c r="C247" s="62"/>
      <c r="D247" s="63"/>
      <c r="E247" s="64"/>
      <c r="F247" s="63"/>
    </row>
    <row r="248" spans="1:6" x14ac:dyDescent="0.25">
      <c r="A248" s="62"/>
      <c r="B248" s="62"/>
      <c r="C248" s="62"/>
      <c r="D248" s="63"/>
      <c r="E248" s="64"/>
      <c r="F248" s="63"/>
    </row>
    <row r="249" spans="1:6" x14ac:dyDescent="0.25">
      <c r="A249" s="62"/>
      <c r="B249" s="62"/>
      <c r="C249" s="62"/>
      <c r="D249" s="63"/>
      <c r="E249" s="64"/>
      <c r="F249" s="63"/>
    </row>
    <row r="250" spans="1:6" x14ac:dyDescent="0.25">
      <c r="A250" s="62"/>
      <c r="B250" s="62"/>
      <c r="C250" s="62"/>
      <c r="D250" s="63"/>
      <c r="E250" s="64"/>
      <c r="F250" s="63"/>
    </row>
    <row r="251" spans="1:6" x14ac:dyDescent="0.25">
      <c r="A251" s="62"/>
      <c r="B251" s="62"/>
      <c r="C251" s="62"/>
      <c r="D251" s="63"/>
      <c r="E251" s="64"/>
      <c r="F251" s="63"/>
    </row>
    <row r="252" spans="1:6" x14ac:dyDescent="0.25">
      <c r="A252" s="62"/>
      <c r="B252" s="62"/>
      <c r="C252" s="62"/>
      <c r="D252" s="63"/>
      <c r="E252" s="64"/>
      <c r="F252" s="63"/>
    </row>
    <row r="253" spans="1:6" x14ac:dyDescent="0.25">
      <c r="A253" s="62"/>
      <c r="B253" s="62"/>
      <c r="C253" s="62"/>
      <c r="D253" s="63"/>
      <c r="E253" s="64"/>
      <c r="F253" s="63"/>
    </row>
    <row r="254" spans="1:6" x14ac:dyDescent="0.25">
      <c r="A254" s="62"/>
      <c r="B254" s="62"/>
      <c r="C254" s="62"/>
      <c r="D254" s="63"/>
      <c r="E254" s="64"/>
      <c r="F254" s="63"/>
    </row>
    <row r="255" spans="1:6" x14ac:dyDescent="0.25">
      <c r="A255" s="62"/>
      <c r="B255" s="62"/>
      <c r="C255" s="62"/>
      <c r="D255" s="63"/>
      <c r="E255" s="64"/>
      <c r="F255" s="63"/>
    </row>
    <row r="256" spans="1:6" x14ac:dyDescent="0.25">
      <c r="A256" s="62"/>
      <c r="B256" s="62"/>
      <c r="C256" s="62"/>
      <c r="D256" s="63"/>
      <c r="E256" s="64"/>
      <c r="F256" s="63"/>
    </row>
    <row r="257" spans="1:6" x14ac:dyDescent="0.25">
      <c r="A257" s="62"/>
      <c r="B257" s="62"/>
      <c r="C257" s="62"/>
      <c r="D257" s="63"/>
      <c r="E257" s="64"/>
      <c r="F257" s="63"/>
    </row>
    <row r="258" spans="1:6" x14ac:dyDescent="0.25">
      <c r="A258" s="62"/>
      <c r="B258" s="62"/>
      <c r="C258" s="62"/>
      <c r="D258" s="63"/>
      <c r="E258" s="64"/>
      <c r="F258" s="63"/>
    </row>
    <row r="259" spans="1:6" x14ac:dyDescent="0.25">
      <c r="A259" s="62"/>
      <c r="B259" s="62"/>
      <c r="C259" s="62"/>
      <c r="D259" s="63"/>
      <c r="E259" s="64"/>
      <c r="F259" s="63"/>
    </row>
    <row r="260" spans="1:6" x14ac:dyDescent="0.25">
      <c r="A260" s="62"/>
      <c r="B260" s="62"/>
      <c r="C260" s="62"/>
      <c r="D260" s="63"/>
      <c r="E260" s="64"/>
      <c r="F260" s="63"/>
    </row>
    <row r="261" spans="1:6" x14ac:dyDescent="0.25">
      <c r="A261" s="62"/>
      <c r="B261" s="62"/>
      <c r="C261" s="62"/>
      <c r="D261" s="63"/>
      <c r="E261" s="64"/>
      <c r="F261" s="63"/>
    </row>
    <row r="262" spans="1:6" x14ac:dyDescent="0.25">
      <c r="A262" s="62"/>
      <c r="B262" s="62"/>
      <c r="C262" s="62"/>
      <c r="D262" s="63"/>
      <c r="E262" s="64"/>
      <c r="F262" s="63"/>
    </row>
    <row r="263" spans="1:6" x14ac:dyDescent="0.25">
      <c r="A263" s="62"/>
      <c r="B263" s="62"/>
      <c r="C263" s="62"/>
      <c r="D263" s="63"/>
      <c r="E263" s="64"/>
      <c r="F263" s="63"/>
    </row>
    <row r="264" spans="1:6" x14ac:dyDescent="0.25">
      <c r="A264" s="62"/>
      <c r="B264" s="62"/>
      <c r="C264" s="62"/>
      <c r="D264" s="63"/>
      <c r="E264" s="64"/>
      <c r="F264" s="63"/>
    </row>
    <row r="265" spans="1:6" x14ac:dyDescent="0.25">
      <c r="A265" s="62"/>
      <c r="B265" s="62"/>
      <c r="C265" s="62"/>
      <c r="D265" s="63"/>
      <c r="E265" s="64"/>
      <c r="F265" s="63"/>
    </row>
    <row r="266" spans="1:6" x14ac:dyDescent="0.25">
      <c r="A266" s="62"/>
      <c r="B266" s="62"/>
      <c r="C266" s="62"/>
      <c r="D266" s="63"/>
      <c r="E266" s="64"/>
      <c r="F266" s="63"/>
    </row>
    <row r="267" spans="1:6" x14ac:dyDescent="0.25">
      <c r="A267" s="62"/>
      <c r="B267" s="62"/>
      <c r="C267" s="62"/>
      <c r="D267" s="63"/>
      <c r="E267" s="64"/>
      <c r="F267" s="63"/>
    </row>
    <row r="268" spans="1:6" x14ac:dyDescent="0.25">
      <c r="A268" s="62"/>
      <c r="B268" s="62"/>
      <c r="C268" s="62"/>
      <c r="D268" s="63"/>
      <c r="E268" s="64"/>
      <c r="F268" s="63"/>
    </row>
    <row r="269" spans="1:6" x14ac:dyDescent="0.25">
      <c r="A269" s="62"/>
      <c r="B269" s="62"/>
      <c r="C269" s="62"/>
      <c r="D269" s="63"/>
      <c r="E269" s="64"/>
      <c r="F269" s="63"/>
    </row>
    <row r="270" spans="1:6" x14ac:dyDescent="0.25">
      <c r="A270" s="62"/>
      <c r="B270" s="62"/>
      <c r="C270" s="62"/>
      <c r="D270" s="63"/>
      <c r="E270" s="64"/>
      <c r="F270" s="63"/>
    </row>
    <row r="271" spans="1:6" x14ac:dyDescent="0.25">
      <c r="A271" s="62"/>
      <c r="B271" s="62"/>
      <c r="C271" s="62"/>
      <c r="D271" s="63"/>
      <c r="E271" s="64"/>
      <c r="F271" s="63"/>
    </row>
    <row r="272" spans="1:6" x14ac:dyDescent="0.25">
      <c r="A272" s="62"/>
      <c r="B272" s="62"/>
      <c r="C272" s="62"/>
      <c r="D272" s="63"/>
      <c r="E272" s="64"/>
      <c r="F272" s="63"/>
    </row>
    <row r="273" spans="1:6" x14ac:dyDescent="0.25">
      <c r="A273" s="62"/>
      <c r="B273" s="62"/>
      <c r="C273" s="62"/>
      <c r="D273" s="63"/>
      <c r="E273" s="64"/>
      <c r="F273" s="63"/>
    </row>
    <row r="274" spans="1:6" x14ac:dyDescent="0.25">
      <c r="A274" s="62"/>
      <c r="B274" s="62"/>
      <c r="C274" s="62"/>
      <c r="D274" s="63"/>
      <c r="E274" s="64"/>
      <c r="F274" s="63"/>
    </row>
    <row r="275" spans="1:6" x14ac:dyDescent="0.25">
      <c r="A275" s="62"/>
      <c r="B275" s="62"/>
      <c r="C275" s="62"/>
      <c r="D275" s="63"/>
      <c r="E275" s="64"/>
      <c r="F275" s="63"/>
    </row>
    <row r="276" spans="1:6" x14ac:dyDescent="0.25">
      <c r="A276" s="62"/>
      <c r="B276" s="62"/>
      <c r="C276" s="62"/>
      <c r="D276" s="63"/>
      <c r="E276" s="64"/>
      <c r="F276" s="63"/>
    </row>
    <row r="277" spans="1:6" x14ac:dyDescent="0.25">
      <c r="A277" s="62"/>
      <c r="B277" s="62"/>
      <c r="C277" s="62"/>
      <c r="D277" s="63"/>
      <c r="E277" s="64"/>
      <c r="F277" s="63"/>
    </row>
    <row r="278" spans="1:6" x14ac:dyDescent="0.25">
      <c r="A278" s="62"/>
      <c r="B278" s="62"/>
      <c r="C278" s="62"/>
      <c r="D278" s="63"/>
      <c r="E278" s="64"/>
      <c r="F278" s="63"/>
    </row>
    <row r="279" spans="1:6" x14ac:dyDescent="0.25">
      <c r="A279" s="62"/>
      <c r="B279" s="62"/>
      <c r="C279" s="62"/>
      <c r="D279" s="63"/>
      <c r="E279" s="64"/>
      <c r="F279" s="63"/>
    </row>
    <row r="280" spans="1:6" x14ac:dyDescent="0.25">
      <c r="A280" s="62"/>
      <c r="B280" s="62"/>
      <c r="C280" s="62"/>
      <c r="D280" s="63"/>
      <c r="E280" s="64"/>
      <c r="F280" s="63"/>
    </row>
    <row r="281" spans="1:6" x14ac:dyDescent="0.25">
      <c r="A281" s="62"/>
      <c r="B281" s="62"/>
      <c r="C281" s="62"/>
      <c r="D281" s="63"/>
      <c r="E281" s="64"/>
      <c r="F281" s="63"/>
    </row>
    <row r="282" spans="1:6" x14ac:dyDescent="0.25">
      <c r="A282" s="62"/>
      <c r="B282" s="62"/>
      <c r="C282" s="62"/>
      <c r="D282" s="63"/>
      <c r="E282" s="64"/>
      <c r="F282" s="63"/>
    </row>
    <row r="283" spans="1:6" x14ac:dyDescent="0.25">
      <c r="A283" s="62"/>
      <c r="B283" s="62"/>
      <c r="C283" s="62"/>
      <c r="D283" s="63"/>
      <c r="E283" s="64"/>
      <c r="F283" s="63"/>
    </row>
    <row r="284" spans="1:6" x14ac:dyDescent="0.25">
      <c r="A284" s="62"/>
      <c r="B284" s="62"/>
      <c r="C284" s="62"/>
      <c r="D284" s="63"/>
      <c r="E284" s="64"/>
      <c r="F284" s="63"/>
    </row>
    <row r="285" spans="1:6" x14ac:dyDescent="0.25">
      <c r="A285" s="62"/>
      <c r="B285" s="62"/>
      <c r="C285" s="62"/>
      <c r="D285" s="63"/>
      <c r="E285" s="64"/>
      <c r="F285" s="63"/>
    </row>
    <row r="286" spans="1:6" x14ac:dyDescent="0.25">
      <c r="A286" s="62"/>
      <c r="B286" s="62"/>
      <c r="C286" s="62"/>
      <c r="D286" s="63"/>
      <c r="E286" s="64"/>
      <c r="F286" s="63"/>
    </row>
    <row r="287" spans="1:6" x14ac:dyDescent="0.25">
      <c r="A287" s="62"/>
      <c r="B287" s="62"/>
      <c r="C287" s="62"/>
      <c r="D287" s="63"/>
      <c r="E287" s="64"/>
      <c r="F287" s="63"/>
    </row>
    <row r="288" spans="1:6" x14ac:dyDescent="0.25">
      <c r="A288" s="62"/>
      <c r="B288" s="62"/>
      <c r="C288" s="62"/>
      <c r="D288" s="63"/>
      <c r="E288" s="64"/>
      <c r="F288" s="63"/>
    </row>
    <row r="289" spans="1:6" x14ac:dyDescent="0.25">
      <c r="A289" s="62"/>
      <c r="B289" s="62"/>
      <c r="C289" s="62"/>
      <c r="D289" s="63"/>
      <c r="E289" s="64"/>
      <c r="F289" s="63"/>
    </row>
    <row r="290" spans="1:6" x14ac:dyDescent="0.25">
      <c r="A290" s="62"/>
      <c r="B290" s="62"/>
      <c r="C290" s="62"/>
      <c r="D290" s="63"/>
      <c r="E290" s="64"/>
      <c r="F290" s="63"/>
    </row>
    <row r="291" spans="1:6" x14ac:dyDescent="0.25">
      <c r="A291" s="62"/>
      <c r="B291" s="62"/>
      <c r="C291" s="62"/>
      <c r="D291" s="63"/>
      <c r="E291" s="64"/>
      <c r="F291" s="63"/>
    </row>
    <row r="292" spans="1:6" x14ac:dyDescent="0.25">
      <c r="A292" s="62"/>
      <c r="B292" s="62"/>
      <c r="C292" s="62"/>
      <c r="D292" s="63"/>
      <c r="E292" s="64"/>
      <c r="F292" s="63"/>
    </row>
    <row r="293" spans="1:6" x14ac:dyDescent="0.25">
      <c r="A293" s="62"/>
      <c r="B293" s="62"/>
      <c r="C293" s="62"/>
      <c r="D293" s="63"/>
      <c r="E293" s="64"/>
      <c r="F293" s="63"/>
    </row>
    <row r="294" spans="1:6" x14ac:dyDescent="0.25">
      <c r="A294" s="62"/>
      <c r="B294" s="62"/>
      <c r="C294" s="62"/>
      <c r="D294" s="63"/>
      <c r="E294" s="64"/>
      <c r="F294" s="63"/>
    </row>
    <row r="295" spans="1:6" x14ac:dyDescent="0.25">
      <c r="A295" s="62"/>
      <c r="B295" s="62"/>
      <c r="C295" s="62"/>
      <c r="D295" s="63"/>
      <c r="E295" s="64"/>
      <c r="F295" s="63"/>
    </row>
    <row r="296" spans="1:6" x14ac:dyDescent="0.25">
      <c r="A296" s="62"/>
      <c r="B296" s="62"/>
      <c r="C296" s="62"/>
      <c r="D296" s="63"/>
      <c r="E296" s="64"/>
      <c r="F296" s="63"/>
    </row>
    <row r="297" spans="1:6" x14ac:dyDescent="0.25">
      <c r="A297" s="62"/>
      <c r="B297" s="62"/>
      <c r="C297" s="62"/>
      <c r="D297" s="63"/>
      <c r="E297" s="64"/>
      <c r="F297" s="63"/>
    </row>
    <row r="298" spans="1:6" x14ac:dyDescent="0.25">
      <c r="A298" s="62"/>
      <c r="B298" s="62"/>
      <c r="C298" s="62"/>
      <c r="D298" s="63"/>
      <c r="E298" s="64"/>
      <c r="F298" s="63"/>
    </row>
    <row r="299" spans="1:6" x14ac:dyDescent="0.25">
      <c r="A299" s="62"/>
      <c r="B299" s="62"/>
      <c r="C299" s="62"/>
      <c r="D299" s="63"/>
      <c r="E299" s="64"/>
      <c r="F299" s="63"/>
    </row>
    <row r="300" spans="1:6" x14ac:dyDescent="0.25">
      <c r="A300" s="62"/>
      <c r="B300" s="62"/>
      <c r="C300" s="62"/>
      <c r="D300" s="63"/>
      <c r="E300" s="64"/>
      <c r="F300" s="63"/>
    </row>
    <row r="301" spans="1:6" x14ac:dyDescent="0.25">
      <c r="A301" s="62"/>
      <c r="B301" s="62"/>
      <c r="C301" s="62"/>
      <c r="D301" s="63"/>
      <c r="E301" s="64"/>
      <c r="F301" s="63"/>
    </row>
    <row r="302" spans="1:6" x14ac:dyDescent="0.25">
      <c r="A302" s="62"/>
      <c r="B302" s="62"/>
      <c r="C302" s="62"/>
      <c r="D302" s="63"/>
      <c r="E302" s="64"/>
      <c r="F302" s="63"/>
    </row>
    <row r="303" spans="1:6" x14ac:dyDescent="0.25">
      <c r="A303" s="62"/>
      <c r="B303" s="62"/>
      <c r="C303" s="62"/>
      <c r="D303" s="63"/>
      <c r="E303" s="64"/>
      <c r="F303" s="63"/>
    </row>
    <row r="304" spans="1:6" x14ac:dyDescent="0.25">
      <c r="A304" s="62"/>
      <c r="B304" s="62"/>
      <c r="C304" s="62"/>
      <c r="D304" s="63"/>
      <c r="E304" s="64"/>
      <c r="F304" s="63"/>
    </row>
    <row r="305" spans="1:6" x14ac:dyDescent="0.25">
      <c r="A305" s="62"/>
      <c r="B305" s="62"/>
      <c r="C305" s="62"/>
      <c r="D305" s="63"/>
      <c r="E305" s="64"/>
      <c r="F305" s="63"/>
    </row>
    <row r="306" spans="1:6" x14ac:dyDescent="0.25">
      <c r="A306" s="62"/>
      <c r="B306" s="62"/>
      <c r="C306" s="62"/>
      <c r="D306" s="63"/>
      <c r="E306" s="64"/>
      <c r="F306" s="63"/>
    </row>
    <row r="307" spans="1:6" x14ac:dyDescent="0.25">
      <c r="A307" s="62"/>
      <c r="B307" s="62"/>
      <c r="C307" s="62"/>
      <c r="D307" s="63"/>
      <c r="E307" s="64"/>
      <c r="F307" s="63"/>
    </row>
    <row r="308" spans="1:6" x14ac:dyDescent="0.25">
      <c r="A308" s="62"/>
      <c r="B308" s="62"/>
      <c r="C308" s="62"/>
      <c r="D308" s="63"/>
      <c r="E308" s="64"/>
      <c r="F308" s="63"/>
    </row>
    <row r="309" spans="1:6" x14ac:dyDescent="0.25">
      <c r="A309" s="62"/>
      <c r="B309" s="62"/>
      <c r="C309" s="62"/>
      <c r="D309" s="63"/>
      <c r="E309" s="64"/>
      <c r="F309" s="63"/>
    </row>
    <row r="310" spans="1:6" x14ac:dyDescent="0.25">
      <c r="A310" s="62"/>
      <c r="B310" s="62"/>
      <c r="C310" s="62"/>
      <c r="D310" s="63"/>
      <c r="E310" s="64"/>
      <c r="F310" s="63"/>
    </row>
    <row r="311" spans="1:6" x14ac:dyDescent="0.25">
      <c r="A311" s="62"/>
      <c r="B311" s="62"/>
      <c r="C311" s="62"/>
      <c r="D311" s="63"/>
      <c r="E311" s="64"/>
      <c r="F311" s="63"/>
    </row>
    <row r="312" spans="1:6" x14ac:dyDescent="0.25">
      <c r="A312" s="62"/>
      <c r="B312" s="62"/>
      <c r="C312" s="62"/>
      <c r="D312" s="63"/>
      <c r="E312" s="64"/>
      <c r="F312" s="63"/>
    </row>
    <row r="313" spans="1:6" x14ac:dyDescent="0.25">
      <c r="A313" s="62"/>
      <c r="B313" s="62"/>
      <c r="C313" s="62"/>
      <c r="D313" s="63"/>
      <c r="E313" s="64"/>
      <c r="F313" s="63"/>
    </row>
    <row r="314" spans="1:6" x14ac:dyDescent="0.25">
      <c r="A314" s="62"/>
      <c r="B314" s="62"/>
      <c r="C314" s="62"/>
      <c r="D314" s="63"/>
      <c r="E314" s="64"/>
      <c r="F314" s="63"/>
    </row>
    <row r="315" spans="1:6" x14ac:dyDescent="0.25">
      <c r="A315" s="62"/>
      <c r="B315" s="62"/>
      <c r="C315" s="62"/>
      <c r="D315" s="63"/>
      <c r="E315" s="64"/>
      <c r="F315" s="63"/>
    </row>
    <row r="316" spans="1:6" x14ac:dyDescent="0.25">
      <c r="A316" s="62"/>
      <c r="B316" s="62"/>
      <c r="C316" s="62"/>
      <c r="D316" s="63"/>
      <c r="E316" s="64"/>
      <c r="F316" s="63"/>
    </row>
    <row r="317" spans="1:6" x14ac:dyDescent="0.25">
      <c r="A317" s="62"/>
      <c r="B317" s="62"/>
      <c r="C317" s="62"/>
      <c r="D317" s="63"/>
      <c r="E317" s="64"/>
      <c r="F317" s="63"/>
    </row>
    <row r="318" spans="1:6" x14ac:dyDescent="0.25">
      <c r="A318" s="62"/>
      <c r="B318" s="62"/>
      <c r="C318" s="62"/>
      <c r="D318" s="63"/>
      <c r="E318" s="64"/>
      <c r="F318" s="63"/>
    </row>
    <row r="319" spans="1:6" x14ac:dyDescent="0.25">
      <c r="A319" s="62"/>
      <c r="B319" s="62"/>
      <c r="C319" s="62"/>
      <c r="D319" s="63"/>
      <c r="E319" s="64"/>
      <c r="F319" s="63"/>
    </row>
    <row r="320" spans="1:6" x14ac:dyDescent="0.25">
      <c r="A320" s="62"/>
      <c r="B320" s="62"/>
      <c r="C320" s="62"/>
      <c r="D320" s="63"/>
      <c r="E320" s="64"/>
      <c r="F320" s="63"/>
    </row>
    <row r="321" spans="1:6" x14ac:dyDescent="0.25">
      <c r="A321" s="62"/>
      <c r="B321" s="62"/>
      <c r="C321" s="62"/>
      <c r="D321" s="63"/>
      <c r="E321" s="64"/>
      <c r="F321" s="63"/>
    </row>
    <row r="322" spans="1:6" x14ac:dyDescent="0.25">
      <c r="A322" s="62"/>
      <c r="B322" s="62"/>
      <c r="C322" s="62"/>
      <c r="D322" s="63"/>
      <c r="E322" s="64"/>
      <c r="F322" s="63"/>
    </row>
    <row r="323" spans="1:6" x14ac:dyDescent="0.25">
      <c r="A323" s="62"/>
      <c r="B323" s="62"/>
      <c r="C323" s="62"/>
      <c r="D323" s="63"/>
      <c r="E323" s="64"/>
      <c r="F323" s="63"/>
    </row>
    <row r="324" spans="1:6" x14ac:dyDescent="0.25">
      <c r="A324" s="62"/>
      <c r="B324" s="62"/>
      <c r="C324" s="62"/>
      <c r="D324" s="63"/>
      <c r="E324" s="64"/>
      <c r="F324" s="63"/>
    </row>
    <row r="325" spans="1:6" x14ac:dyDescent="0.25">
      <c r="A325" s="62"/>
      <c r="B325" s="62"/>
      <c r="C325" s="62"/>
      <c r="D325" s="63"/>
      <c r="E325" s="64"/>
      <c r="F325" s="63"/>
    </row>
    <row r="326" spans="1:6" x14ac:dyDescent="0.25">
      <c r="A326" s="62"/>
      <c r="B326" s="62"/>
      <c r="C326" s="62"/>
      <c r="D326" s="63"/>
      <c r="E326" s="64"/>
      <c r="F326" s="63"/>
    </row>
    <row r="327" spans="1:6" x14ac:dyDescent="0.25">
      <c r="A327" s="62"/>
      <c r="B327" s="62"/>
      <c r="C327" s="62"/>
      <c r="D327" s="63"/>
      <c r="E327" s="64"/>
      <c r="F327" s="63"/>
    </row>
    <row r="328" spans="1:6" x14ac:dyDescent="0.25">
      <c r="A328" s="62"/>
      <c r="B328" s="62"/>
      <c r="C328" s="62"/>
      <c r="D328" s="63"/>
      <c r="E328" s="64"/>
      <c r="F328" s="63"/>
    </row>
    <row r="329" spans="1:6" x14ac:dyDescent="0.25">
      <c r="A329" s="62"/>
      <c r="B329" s="62"/>
      <c r="C329" s="62"/>
      <c r="D329" s="63"/>
      <c r="E329" s="64"/>
      <c r="F329" s="63"/>
    </row>
    <row r="330" spans="1:6" x14ac:dyDescent="0.25">
      <c r="A330" s="62"/>
      <c r="B330" s="62"/>
      <c r="C330" s="62"/>
      <c r="D330" s="63"/>
      <c r="E330" s="64"/>
      <c r="F330" s="63"/>
    </row>
    <row r="331" spans="1:6" x14ac:dyDescent="0.25">
      <c r="A331" s="62"/>
      <c r="B331" s="62"/>
      <c r="C331" s="62"/>
      <c r="D331" s="63"/>
      <c r="E331" s="64"/>
      <c r="F331" s="63"/>
    </row>
    <row r="332" spans="1:6" x14ac:dyDescent="0.25">
      <c r="A332" s="62"/>
      <c r="B332" s="62"/>
      <c r="C332" s="62"/>
      <c r="D332" s="63"/>
      <c r="E332" s="64"/>
      <c r="F332" s="63"/>
    </row>
    <row r="333" spans="1:6" x14ac:dyDescent="0.25">
      <c r="A333" s="62"/>
      <c r="B333" s="62"/>
      <c r="C333" s="62"/>
      <c r="D333" s="63"/>
      <c r="E333" s="64"/>
      <c r="F333" s="63"/>
    </row>
    <row r="334" spans="1:6" x14ac:dyDescent="0.25">
      <c r="A334" s="62"/>
      <c r="B334" s="62"/>
      <c r="C334" s="62"/>
      <c r="D334" s="63"/>
      <c r="E334" s="64"/>
      <c r="F334" s="63"/>
    </row>
    <row r="335" spans="1:6" x14ac:dyDescent="0.25">
      <c r="A335" s="62"/>
      <c r="B335" s="62"/>
      <c r="C335" s="62"/>
      <c r="D335" s="63"/>
      <c r="E335" s="64"/>
      <c r="F335" s="63"/>
    </row>
    <row r="336" spans="1:6" x14ac:dyDescent="0.25">
      <c r="A336" s="62"/>
      <c r="B336" s="62"/>
      <c r="C336" s="62"/>
      <c r="D336" s="63"/>
      <c r="E336" s="64"/>
      <c r="F336" s="63"/>
    </row>
    <row r="337" spans="1:6" x14ac:dyDescent="0.25">
      <c r="A337" s="62"/>
      <c r="B337" s="62"/>
      <c r="C337" s="62"/>
      <c r="D337" s="63"/>
      <c r="E337" s="64"/>
      <c r="F337" s="63"/>
    </row>
    <row r="338" spans="1:6" x14ac:dyDescent="0.25">
      <c r="A338" s="62"/>
      <c r="B338" s="62"/>
      <c r="C338" s="62"/>
      <c r="D338" s="63"/>
      <c r="E338" s="64"/>
      <c r="F338" s="63"/>
    </row>
    <row r="339" spans="1:6" x14ac:dyDescent="0.25">
      <c r="A339" s="62"/>
      <c r="B339" s="62"/>
      <c r="C339" s="62"/>
      <c r="D339" s="63"/>
      <c r="E339" s="64"/>
      <c r="F339" s="63"/>
    </row>
    <row r="340" spans="1:6" x14ac:dyDescent="0.25">
      <c r="A340" s="62"/>
      <c r="B340" s="62"/>
      <c r="C340" s="62"/>
      <c r="D340" s="63"/>
      <c r="E340" s="64"/>
      <c r="F340" s="63"/>
    </row>
    <row r="341" spans="1:6" x14ac:dyDescent="0.25">
      <c r="A341" s="62"/>
      <c r="B341" s="62"/>
      <c r="C341" s="62"/>
      <c r="D341" s="63"/>
      <c r="E341" s="64"/>
      <c r="F341" s="63"/>
    </row>
    <row r="342" spans="1:6" x14ac:dyDescent="0.25">
      <c r="A342" s="62"/>
      <c r="B342" s="62"/>
      <c r="C342" s="62"/>
      <c r="D342" s="63"/>
      <c r="E342" s="64"/>
      <c r="F342" s="63"/>
    </row>
    <row r="343" spans="1:6" x14ac:dyDescent="0.25">
      <c r="A343" s="62"/>
      <c r="B343" s="62"/>
      <c r="C343" s="62"/>
      <c r="D343" s="63"/>
      <c r="E343" s="64"/>
      <c r="F343" s="63"/>
    </row>
    <row r="344" spans="1:6" x14ac:dyDescent="0.25">
      <c r="A344" s="62"/>
      <c r="B344" s="62"/>
      <c r="C344" s="62"/>
      <c r="D344" s="63"/>
      <c r="E344" s="64"/>
      <c r="F344" s="63"/>
    </row>
    <row r="345" spans="1:6" x14ac:dyDescent="0.25">
      <c r="A345" s="62"/>
      <c r="B345" s="62"/>
      <c r="C345" s="62"/>
      <c r="D345" s="63"/>
      <c r="E345" s="64"/>
      <c r="F345" s="63"/>
    </row>
    <row r="346" spans="1:6" x14ac:dyDescent="0.25">
      <c r="A346" s="62"/>
      <c r="B346" s="62"/>
      <c r="C346" s="62"/>
      <c r="D346" s="63"/>
      <c r="E346" s="64"/>
      <c r="F346" s="63"/>
    </row>
    <row r="347" spans="1:6" x14ac:dyDescent="0.25">
      <c r="A347" s="62"/>
      <c r="B347" s="62"/>
      <c r="C347" s="62"/>
      <c r="D347" s="63"/>
      <c r="E347" s="64"/>
      <c r="F347" s="63"/>
    </row>
    <row r="348" spans="1:6" x14ac:dyDescent="0.25">
      <c r="A348" s="62"/>
      <c r="B348" s="62"/>
      <c r="C348" s="62"/>
      <c r="D348" s="63"/>
      <c r="E348" s="64"/>
      <c r="F348" s="63"/>
    </row>
    <row r="349" spans="1:6" x14ac:dyDescent="0.25">
      <c r="A349" s="62"/>
      <c r="B349" s="62"/>
      <c r="C349" s="62"/>
      <c r="D349" s="63"/>
      <c r="E349" s="64"/>
      <c r="F349" s="63"/>
    </row>
    <row r="350" spans="1:6" x14ac:dyDescent="0.25">
      <c r="A350" s="62"/>
      <c r="B350" s="62"/>
      <c r="C350" s="62"/>
      <c r="D350" s="63"/>
      <c r="E350" s="64"/>
      <c r="F350" s="63"/>
    </row>
    <row r="351" spans="1:6" x14ac:dyDescent="0.25">
      <c r="A351" s="62"/>
      <c r="B351" s="62"/>
      <c r="C351" s="62"/>
      <c r="D351" s="63"/>
      <c r="E351" s="64"/>
      <c r="F351" s="63"/>
    </row>
    <row r="352" spans="1:6" x14ac:dyDescent="0.25">
      <c r="A352" s="62"/>
      <c r="B352" s="62"/>
      <c r="C352" s="62"/>
      <c r="D352" s="63"/>
      <c r="E352" s="64"/>
      <c r="F352" s="63"/>
    </row>
    <row r="353" spans="1:6" x14ac:dyDescent="0.25">
      <c r="A353" s="62"/>
      <c r="B353" s="62"/>
      <c r="C353" s="62"/>
      <c r="D353" s="63"/>
      <c r="E353" s="64"/>
      <c r="F353" s="63"/>
    </row>
    <row r="354" spans="1:6" x14ac:dyDescent="0.25">
      <c r="A354" s="62"/>
      <c r="B354" s="62"/>
      <c r="C354" s="62"/>
      <c r="D354" s="63"/>
      <c r="E354" s="64"/>
      <c r="F354" s="63"/>
    </row>
    <row r="355" spans="1:6" x14ac:dyDescent="0.25">
      <c r="A355" s="62"/>
      <c r="B355" s="62"/>
      <c r="C355" s="62"/>
      <c r="D355" s="63"/>
      <c r="E355" s="64"/>
      <c r="F355" s="63"/>
    </row>
    <row r="356" spans="1:6" x14ac:dyDescent="0.25">
      <c r="A356" s="62"/>
      <c r="B356" s="62"/>
      <c r="C356" s="62"/>
      <c r="D356" s="63"/>
      <c r="E356" s="64"/>
      <c r="F356" s="63"/>
    </row>
    <row r="357" spans="1:6" x14ac:dyDescent="0.25">
      <c r="A357" s="62"/>
      <c r="B357" s="62"/>
      <c r="C357" s="62"/>
      <c r="D357" s="63"/>
      <c r="E357" s="64"/>
      <c r="F357" s="63"/>
    </row>
    <row r="358" spans="1:6" x14ac:dyDescent="0.25">
      <c r="A358" s="62"/>
      <c r="B358" s="62"/>
      <c r="C358" s="62"/>
      <c r="D358" s="63"/>
      <c r="E358" s="64"/>
      <c r="F358" s="63"/>
    </row>
    <row r="359" spans="1:6" x14ac:dyDescent="0.25">
      <c r="A359" s="62"/>
      <c r="B359" s="62"/>
      <c r="C359" s="62"/>
      <c r="D359" s="63"/>
      <c r="E359" s="64"/>
      <c r="F359" s="63"/>
    </row>
    <row r="360" spans="1:6" x14ac:dyDescent="0.25">
      <c r="A360" s="62"/>
      <c r="B360" s="62"/>
      <c r="C360" s="62"/>
      <c r="D360" s="63"/>
      <c r="E360" s="64"/>
      <c r="F360" s="63"/>
    </row>
    <row r="361" spans="1:6" x14ac:dyDescent="0.25">
      <c r="A361" s="62"/>
      <c r="B361" s="62"/>
      <c r="C361" s="62"/>
      <c r="D361" s="63"/>
      <c r="E361" s="64"/>
      <c r="F361" s="63"/>
    </row>
    <row r="362" spans="1:6" x14ac:dyDescent="0.25">
      <c r="A362" s="62"/>
      <c r="B362" s="62"/>
      <c r="C362" s="62"/>
      <c r="D362" s="63"/>
      <c r="E362" s="64"/>
      <c r="F362" s="63"/>
    </row>
    <row r="363" spans="1:6" x14ac:dyDescent="0.25">
      <c r="A363" s="62"/>
      <c r="B363" s="62"/>
      <c r="C363" s="62"/>
      <c r="D363" s="63"/>
      <c r="E363" s="64"/>
      <c r="F363" s="63"/>
    </row>
    <row r="364" spans="1:6" x14ac:dyDescent="0.25">
      <c r="A364" s="62"/>
      <c r="B364" s="62"/>
      <c r="C364" s="62"/>
      <c r="D364" s="63"/>
      <c r="E364" s="64"/>
      <c r="F364" s="63"/>
    </row>
    <row r="365" spans="1:6" x14ac:dyDescent="0.25">
      <c r="A365" s="62"/>
      <c r="B365" s="62"/>
      <c r="C365" s="62"/>
      <c r="D365" s="63"/>
      <c r="E365" s="64"/>
      <c r="F365" s="63"/>
    </row>
    <row r="366" spans="1:6" x14ac:dyDescent="0.25">
      <c r="A366" s="62"/>
      <c r="B366" s="62"/>
      <c r="C366" s="62"/>
      <c r="D366" s="63"/>
      <c r="E366" s="64"/>
      <c r="F366" s="63"/>
    </row>
    <row r="367" spans="1:6" x14ac:dyDescent="0.25">
      <c r="A367" s="62"/>
      <c r="B367" s="62"/>
      <c r="C367" s="62"/>
      <c r="D367" s="63"/>
      <c r="E367" s="64"/>
      <c r="F367" s="63"/>
    </row>
    <row r="368" spans="1:6" x14ac:dyDescent="0.25">
      <c r="A368" s="62"/>
      <c r="B368" s="62"/>
      <c r="C368" s="62"/>
      <c r="D368" s="63"/>
      <c r="E368" s="64"/>
      <c r="F368" s="63"/>
    </row>
    <row r="369" spans="1:6" x14ac:dyDescent="0.25">
      <c r="A369" s="62"/>
      <c r="B369" s="62"/>
      <c r="C369" s="62"/>
      <c r="D369" s="63"/>
      <c r="E369" s="64"/>
      <c r="F369" s="63"/>
    </row>
    <row r="370" spans="1:6" x14ac:dyDescent="0.25">
      <c r="A370" s="62"/>
      <c r="B370" s="62"/>
      <c r="C370" s="62"/>
      <c r="D370" s="63"/>
      <c r="E370" s="64"/>
      <c r="F370" s="63"/>
    </row>
    <row r="371" spans="1:6" x14ac:dyDescent="0.25">
      <c r="A371" s="62"/>
      <c r="B371" s="62"/>
      <c r="C371" s="62"/>
      <c r="D371" s="63"/>
      <c r="E371" s="64"/>
      <c r="F371" s="63"/>
    </row>
    <row r="372" spans="1:6" x14ac:dyDescent="0.25">
      <c r="A372" s="62"/>
      <c r="B372" s="62"/>
      <c r="C372" s="62"/>
      <c r="D372" s="63"/>
      <c r="E372" s="64"/>
      <c r="F372" s="63"/>
    </row>
    <row r="373" spans="1:6" x14ac:dyDescent="0.25">
      <c r="A373" s="62"/>
      <c r="B373" s="62"/>
      <c r="C373" s="62"/>
      <c r="D373" s="63"/>
      <c r="E373" s="64"/>
      <c r="F373" s="63"/>
    </row>
    <row r="374" spans="1:6" x14ac:dyDescent="0.25">
      <c r="A374" s="62"/>
      <c r="B374" s="62"/>
      <c r="C374" s="62"/>
      <c r="D374" s="63"/>
      <c r="E374" s="64"/>
      <c r="F374" s="63"/>
    </row>
    <row r="375" spans="1:6" x14ac:dyDescent="0.25">
      <c r="A375" s="62"/>
      <c r="B375" s="62"/>
      <c r="C375" s="62"/>
      <c r="D375" s="63"/>
      <c r="E375" s="64"/>
      <c r="F375" s="63"/>
    </row>
    <row r="376" spans="1:6" x14ac:dyDescent="0.25">
      <c r="A376" s="62"/>
      <c r="B376" s="62"/>
      <c r="C376" s="62"/>
      <c r="D376" s="63"/>
      <c r="E376" s="64"/>
      <c r="F376" s="63"/>
    </row>
    <row r="377" spans="1:6" x14ac:dyDescent="0.25">
      <c r="A377" s="62"/>
      <c r="B377" s="62"/>
      <c r="C377" s="62"/>
      <c r="D377" s="63"/>
      <c r="E377" s="64"/>
      <c r="F377" s="63"/>
    </row>
    <row r="378" spans="1:6" x14ac:dyDescent="0.25">
      <c r="A378" s="62"/>
      <c r="B378" s="62"/>
      <c r="C378" s="62"/>
      <c r="D378" s="63"/>
      <c r="E378" s="64"/>
      <c r="F378" s="63"/>
    </row>
    <row r="379" spans="1:6" x14ac:dyDescent="0.25">
      <c r="A379" s="62"/>
      <c r="B379" s="62"/>
      <c r="C379" s="62"/>
      <c r="D379" s="63"/>
      <c r="E379" s="64"/>
      <c r="F379" s="63"/>
    </row>
    <row r="380" spans="1:6" x14ac:dyDescent="0.25">
      <c r="A380" s="62"/>
      <c r="B380" s="62"/>
      <c r="C380" s="62"/>
      <c r="D380" s="63"/>
      <c r="E380" s="64"/>
      <c r="F380" s="63"/>
    </row>
    <row r="381" spans="1:6" x14ac:dyDescent="0.25">
      <c r="A381" s="62"/>
      <c r="B381" s="62"/>
      <c r="C381" s="62"/>
      <c r="D381" s="63"/>
      <c r="E381" s="64"/>
      <c r="F381" s="63"/>
    </row>
    <row r="382" spans="1:6" x14ac:dyDescent="0.25">
      <c r="A382" s="62"/>
      <c r="B382" s="62"/>
      <c r="C382" s="62"/>
      <c r="D382" s="63"/>
      <c r="E382" s="64"/>
      <c r="F382" s="63"/>
    </row>
    <row r="383" spans="1:6" x14ac:dyDescent="0.25">
      <c r="A383" s="62"/>
      <c r="B383" s="62"/>
      <c r="C383" s="62"/>
      <c r="D383" s="63"/>
      <c r="E383" s="64"/>
      <c r="F383" s="63"/>
    </row>
    <row r="384" spans="1:6" x14ac:dyDescent="0.25">
      <c r="A384" s="62"/>
      <c r="B384" s="62"/>
      <c r="C384" s="62"/>
      <c r="D384" s="63"/>
      <c r="E384" s="64"/>
      <c r="F384" s="63"/>
    </row>
    <row r="385" spans="1:6" x14ac:dyDescent="0.25">
      <c r="A385" s="62"/>
      <c r="B385" s="62"/>
      <c r="C385" s="62"/>
      <c r="D385" s="63"/>
      <c r="E385" s="64"/>
      <c r="F385" s="63"/>
    </row>
    <row r="386" spans="1:6" x14ac:dyDescent="0.25">
      <c r="A386" s="62"/>
      <c r="B386" s="62"/>
      <c r="C386" s="62"/>
      <c r="D386" s="63"/>
      <c r="E386" s="64"/>
      <c r="F386" s="63"/>
    </row>
    <row r="387" spans="1:6" x14ac:dyDescent="0.25">
      <c r="A387" s="62"/>
      <c r="B387" s="62"/>
      <c r="C387" s="62"/>
      <c r="D387" s="63"/>
      <c r="E387" s="64"/>
      <c r="F387" s="63"/>
    </row>
    <row r="388" spans="1:6" x14ac:dyDescent="0.25">
      <c r="A388" s="62"/>
      <c r="B388" s="62"/>
      <c r="C388" s="62"/>
      <c r="D388" s="63"/>
      <c r="E388" s="64"/>
      <c r="F388" s="63"/>
    </row>
    <row r="389" spans="1:6" x14ac:dyDescent="0.25">
      <c r="A389" s="62"/>
      <c r="B389" s="62"/>
      <c r="C389" s="62"/>
      <c r="D389" s="63"/>
      <c r="E389" s="64"/>
      <c r="F389" s="63"/>
    </row>
    <row r="390" spans="1:6" x14ac:dyDescent="0.25">
      <c r="A390" s="62"/>
      <c r="B390" s="62"/>
      <c r="C390" s="62"/>
      <c r="D390" s="63"/>
      <c r="E390" s="64"/>
      <c r="F390" s="63"/>
    </row>
    <row r="391" spans="1:6" x14ac:dyDescent="0.25">
      <c r="A391" s="62"/>
      <c r="B391" s="62"/>
      <c r="C391" s="62"/>
      <c r="D391" s="63"/>
      <c r="E391" s="64"/>
      <c r="F391" s="63"/>
    </row>
    <row r="392" spans="1:6" x14ac:dyDescent="0.25">
      <c r="A392" s="62"/>
      <c r="B392" s="62"/>
      <c r="C392" s="62"/>
      <c r="D392" s="63"/>
      <c r="E392" s="64"/>
      <c r="F392" s="63"/>
    </row>
    <row r="393" spans="1:6" x14ac:dyDescent="0.25">
      <c r="A393" s="62"/>
      <c r="B393" s="62"/>
      <c r="C393" s="62"/>
      <c r="D393" s="63"/>
      <c r="E393" s="64"/>
      <c r="F393" s="63"/>
    </row>
    <row r="394" spans="1:6" x14ac:dyDescent="0.25">
      <c r="A394" s="62"/>
      <c r="B394" s="62"/>
      <c r="C394" s="62"/>
      <c r="D394" s="63"/>
      <c r="E394" s="64"/>
      <c r="F394" s="63"/>
    </row>
    <row r="395" spans="1:6" x14ac:dyDescent="0.25">
      <c r="A395" s="62"/>
      <c r="B395" s="62"/>
      <c r="C395" s="62"/>
      <c r="D395" s="63"/>
      <c r="E395" s="64"/>
      <c r="F395" s="63"/>
    </row>
    <row r="396" spans="1:6" x14ac:dyDescent="0.25">
      <c r="A396" s="62"/>
      <c r="B396" s="62"/>
      <c r="C396" s="62"/>
      <c r="D396" s="63"/>
      <c r="E396" s="64"/>
      <c r="F396" s="63"/>
    </row>
    <row r="397" spans="1:6" x14ac:dyDescent="0.25">
      <c r="A397" s="62"/>
      <c r="B397" s="62"/>
      <c r="C397" s="62"/>
      <c r="D397" s="63"/>
      <c r="E397" s="64"/>
      <c r="F397" s="63"/>
    </row>
    <row r="398" spans="1:6" x14ac:dyDescent="0.25">
      <c r="A398" s="62"/>
      <c r="B398" s="62"/>
      <c r="C398" s="62"/>
      <c r="D398" s="63"/>
      <c r="E398" s="64"/>
      <c r="F398" s="63"/>
    </row>
    <row r="399" spans="1:6" x14ac:dyDescent="0.25">
      <c r="A399" s="62"/>
      <c r="B399" s="62"/>
      <c r="C399" s="62"/>
      <c r="D399" s="63"/>
      <c r="E399" s="64"/>
      <c r="F399" s="63"/>
    </row>
    <row r="400" spans="1:6" x14ac:dyDescent="0.25">
      <c r="A400" s="62"/>
      <c r="B400" s="62"/>
      <c r="C400" s="62"/>
      <c r="D400" s="63"/>
      <c r="E400" s="64"/>
      <c r="F400" s="63"/>
    </row>
    <row r="401" spans="1:6" x14ac:dyDescent="0.25">
      <c r="A401" s="62"/>
      <c r="B401" s="62"/>
      <c r="C401" s="62"/>
      <c r="D401" s="63"/>
      <c r="E401" s="64"/>
      <c r="F401" s="63"/>
    </row>
    <row r="402" spans="1:6" x14ac:dyDescent="0.25">
      <c r="A402" s="62"/>
      <c r="B402" s="62"/>
      <c r="C402" s="62"/>
      <c r="D402" s="63"/>
      <c r="E402" s="64"/>
      <c r="F402" s="63"/>
    </row>
    <row r="403" spans="1:6" x14ac:dyDescent="0.25">
      <c r="A403" s="62"/>
      <c r="B403" s="62"/>
      <c r="C403" s="62"/>
      <c r="D403" s="63"/>
      <c r="E403" s="64"/>
      <c r="F403" s="63"/>
    </row>
    <row r="404" spans="1:6" x14ac:dyDescent="0.25">
      <c r="A404" s="62"/>
      <c r="B404" s="62"/>
      <c r="C404" s="62"/>
      <c r="D404" s="63"/>
      <c r="E404" s="64"/>
      <c r="F404" s="63"/>
    </row>
    <row r="405" spans="1:6" x14ac:dyDescent="0.25">
      <c r="A405" s="62"/>
      <c r="B405" s="62"/>
      <c r="C405" s="62"/>
      <c r="D405" s="63"/>
      <c r="E405" s="64"/>
      <c r="F405" s="63"/>
    </row>
    <row r="406" spans="1:6" x14ac:dyDescent="0.25">
      <c r="A406" s="62"/>
      <c r="B406" s="62"/>
      <c r="C406" s="62"/>
      <c r="D406" s="63"/>
      <c r="E406" s="64"/>
      <c r="F406" s="63"/>
    </row>
    <row r="407" spans="1:6" x14ac:dyDescent="0.25">
      <c r="A407" s="62"/>
      <c r="B407" s="62"/>
      <c r="C407" s="62"/>
      <c r="D407" s="63"/>
      <c r="E407" s="64"/>
      <c r="F407" s="63"/>
    </row>
    <row r="408" spans="1:6" x14ac:dyDescent="0.25">
      <c r="A408" s="62"/>
      <c r="B408" s="62"/>
      <c r="C408" s="62"/>
      <c r="D408" s="63"/>
      <c r="E408" s="64"/>
      <c r="F408" s="63"/>
    </row>
    <row r="409" spans="1:6" x14ac:dyDescent="0.25">
      <c r="A409" s="62"/>
      <c r="B409" s="62"/>
      <c r="C409" s="62"/>
      <c r="D409" s="63"/>
      <c r="E409" s="64"/>
      <c r="F409" s="63"/>
    </row>
    <row r="410" spans="1:6" x14ac:dyDescent="0.25">
      <c r="A410" s="62"/>
      <c r="B410" s="62"/>
      <c r="C410" s="62"/>
      <c r="D410" s="63"/>
      <c r="E410" s="64"/>
      <c r="F410" s="63"/>
    </row>
    <row r="411" spans="1:6" x14ac:dyDescent="0.25">
      <c r="A411" s="62"/>
      <c r="B411" s="62"/>
      <c r="C411" s="62"/>
      <c r="D411" s="63"/>
      <c r="E411" s="64"/>
      <c r="F411" s="63"/>
    </row>
    <row r="412" spans="1:6" x14ac:dyDescent="0.25">
      <c r="A412" s="62"/>
      <c r="B412" s="62"/>
      <c r="C412" s="62"/>
      <c r="D412" s="63"/>
      <c r="E412" s="64"/>
      <c r="F412" s="63"/>
    </row>
    <row r="413" spans="1:6" x14ac:dyDescent="0.25">
      <c r="A413" s="62"/>
      <c r="B413" s="62"/>
      <c r="C413" s="62"/>
      <c r="D413" s="63"/>
      <c r="E413" s="64"/>
      <c r="F413" s="63"/>
    </row>
    <row r="414" spans="1:6" x14ac:dyDescent="0.25">
      <c r="A414" s="62"/>
      <c r="B414" s="62"/>
      <c r="C414" s="62"/>
      <c r="D414" s="63"/>
      <c r="E414" s="64"/>
      <c r="F414" s="63"/>
    </row>
    <row r="415" spans="1:6" x14ac:dyDescent="0.25">
      <c r="A415" s="62"/>
      <c r="B415" s="62"/>
      <c r="C415" s="62"/>
      <c r="D415" s="63"/>
      <c r="E415" s="64"/>
      <c r="F415" s="63"/>
    </row>
    <row r="416" spans="1:6" x14ac:dyDescent="0.25">
      <c r="A416" s="62"/>
      <c r="B416" s="62"/>
      <c r="C416" s="62"/>
      <c r="D416" s="63"/>
      <c r="E416" s="64"/>
      <c r="F416" s="63"/>
    </row>
    <row r="417" spans="1:6" x14ac:dyDescent="0.25">
      <c r="A417" s="62"/>
      <c r="B417" s="62"/>
      <c r="C417" s="62"/>
      <c r="D417" s="63"/>
      <c r="E417" s="64"/>
      <c r="F417" s="63"/>
    </row>
    <row r="418" spans="1:6" x14ac:dyDescent="0.25">
      <c r="A418" s="62"/>
      <c r="B418" s="62"/>
      <c r="C418" s="62"/>
      <c r="D418" s="63"/>
      <c r="E418" s="64"/>
      <c r="F418" s="63"/>
    </row>
    <row r="419" spans="1:6" x14ac:dyDescent="0.25">
      <c r="A419" s="62"/>
      <c r="B419" s="62"/>
      <c r="C419" s="62"/>
      <c r="D419" s="63"/>
      <c r="E419" s="64"/>
      <c r="F419" s="63"/>
    </row>
    <row r="420" spans="1:6" x14ac:dyDescent="0.25">
      <c r="A420" s="62"/>
      <c r="B420" s="62"/>
      <c r="C420" s="62"/>
      <c r="D420" s="63"/>
      <c r="E420" s="64"/>
      <c r="F420" s="63"/>
    </row>
    <row r="421" spans="1:6" x14ac:dyDescent="0.25">
      <c r="A421" s="62"/>
      <c r="B421" s="62"/>
      <c r="C421" s="62"/>
      <c r="D421" s="63"/>
      <c r="E421" s="64"/>
      <c r="F421" s="63"/>
    </row>
    <row r="422" spans="1:6" x14ac:dyDescent="0.25">
      <c r="A422" s="62"/>
      <c r="B422" s="62"/>
      <c r="C422" s="62"/>
      <c r="D422" s="63"/>
      <c r="E422" s="64"/>
      <c r="F422" s="63"/>
    </row>
    <row r="423" spans="1:6" x14ac:dyDescent="0.25">
      <c r="A423" s="62"/>
      <c r="B423" s="62"/>
      <c r="C423" s="62"/>
      <c r="D423" s="63"/>
      <c r="E423" s="64"/>
      <c r="F423" s="63"/>
    </row>
    <row r="424" spans="1:6" x14ac:dyDescent="0.25">
      <c r="A424" s="62"/>
      <c r="B424" s="62"/>
      <c r="C424" s="62"/>
      <c r="D424" s="63"/>
      <c r="E424" s="64"/>
      <c r="F424" s="63"/>
    </row>
    <row r="425" spans="1:6" x14ac:dyDescent="0.25">
      <c r="A425" s="62"/>
      <c r="B425" s="62"/>
      <c r="C425" s="62"/>
      <c r="D425" s="63"/>
      <c r="E425" s="64"/>
      <c r="F425" s="63"/>
    </row>
    <row r="426" spans="1:6" x14ac:dyDescent="0.25">
      <c r="A426" s="62"/>
      <c r="B426" s="62"/>
      <c r="C426" s="62"/>
      <c r="D426" s="63"/>
      <c r="E426" s="64"/>
      <c r="F426" s="63"/>
    </row>
    <row r="427" spans="1:6" x14ac:dyDescent="0.25">
      <c r="A427" s="62"/>
      <c r="B427" s="62"/>
      <c r="C427" s="62"/>
      <c r="D427" s="63"/>
      <c r="E427" s="64"/>
      <c r="F427" s="63"/>
    </row>
    <row r="428" spans="1:6" x14ac:dyDescent="0.25">
      <c r="A428" s="62"/>
      <c r="B428" s="62"/>
      <c r="C428" s="62"/>
      <c r="D428" s="63"/>
      <c r="E428" s="64"/>
      <c r="F428" s="63"/>
    </row>
    <row r="429" spans="1:6" x14ac:dyDescent="0.25">
      <c r="A429" s="62"/>
      <c r="B429" s="62"/>
      <c r="C429" s="62"/>
      <c r="D429" s="63"/>
      <c r="E429" s="64"/>
      <c r="F429" s="63"/>
    </row>
    <row r="430" spans="1:6" x14ac:dyDescent="0.25">
      <c r="A430" s="62"/>
      <c r="B430" s="62"/>
      <c r="C430" s="62"/>
      <c r="D430" s="63"/>
      <c r="E430" s="64"/>
      <c r="F430" s="63"/>
    </row>
    <row r="431" spans="1:6" x14ac:dyDescent="0.25">
      <c r="A431" s="62"/>
      <c r="B431" s="62"/>
      <c r="C431" s="62"/>
      <c r="D431" s="63"/>
      <c r="E431" s="64"/>
      <c r="F431" s="63"/>
    </row>
    <row r="432" spans="1:6" x14ac:dyDescent="0.25">
      <c r="A432" s="62"/>
      <c r="B432" s="62"/>
      <c r="C432" s="62"/>
      <c r="D432" s="63"/>
      <c r="E432" s="64"/>
      <c r="F432" s="63"/>
    </row>
    <row r="433" spans="1:6" x14ac:dyDescent="0.25">
      <c r="A433" s="62"/>
      <c r="B433" s="62"/>
      <c r="C433" s="62"/>
      <c r="D433" s="63"/>
      <c r="E433" s="64"/>
      <c r="F433" s="63"/>
    </row>
    <row r="434" spans="1:6" x14ac:dyDescent="0.25">
      <c r="A434" s="62"/>
      <c r="B434" s="62"/>
      <c r="C434" s="62"/>
      <c r="D434" s="63"/>
      <c r="E434" s="64"/>
      <c r="F434" s="63"/>
    </row>
    <row r="435" spans="1:6" x14ac:dyDescent="0.25">
      <c r="A435" s="62"/>
      <c r="B435" s="62"/>
      <c r="C435" s="62"/>
      <c r="D435" s="63"/>
      <c r="E435" s="64"/>
      <c r="F435" s="63"/>
    </row>
    <row r="436" spans="1:6" x14ac:dyDescent="0.25">
      <c r="A436" s="62"/>
      <c r="B436" s="62"/>
      <c r="C436" s="62"/>
      <c r="D436" s="63"/>
      <c r="E436" s="64"/>
      <c r="F436" s="63"/>
    </row>
    <row r="437" spans="1:6" x14ac:dyDescent="0.25">
      <c r="A437" s="62"/>
      <c r="B437" s="62"/>
      <c r="C437" s="62"/>
      <c r="D437" s="63"/>
      <c r="E437" s="64"/>
      <c r="F437" s="63"/>
    </row>
    <row r="438" spans="1:6" x14ac:dyDescent="0.25">
      <c r="A438" s="62"/>
      <c r="B438" s="62"/>
      <c r="C438" s="62"/>
      <c r="D438" s="63"/>
      <c r="E438" s="64"/>
      <c r="F438" s="63"/>
    </row>
    <row r="439" spans="1:6" x14ac:dyDescent="0.25">
      <c r="A439" s="62"/>
      <c r="B439" s="62"/>
      <c r="C439" s="62"/>
      <c r="D439" s="63"/>
      <c r="E439" s="64"/>
      <c r="F439" s="63"/>
    </row>
    <row r="440" spans="1:6" x14ac:dyDescent="0.25">
      <c r="A440" s="62"/>
      <c r="B440" s="62"/>
      <c r="C440" s="62"/>
      <c r="D440" s="63"/>
      <c r="E440" s="64"/>
      <c r="F440" s="63"/>
    </row>
    <row r="441" spans="1:6" x14ac:dyDescent="0.25">
      <c r="A441" s="62"/>
      <c r="B441" s="62"/>
      <c r="C441" s="62"/>
      <c r="D441" s="63"/>
      <c r="E441" s="64"/>
      <c r="F441" s="63"/>
    </row>
    <row r="442" spans="1:6" x14ac:dyDescent="0.25">
      <c r="A442" s="62"/>
      <c r="B442" s="62"/>
      <c r="C442" s="62"/>
      <c r="D442" s="63"/>
      <c r="E442" s="64"/>
      <c r="F442" s="63"/>
    </row>
    <row r="443" spans="1:6" x14ac:dyDescent="0.25">
      <c r="A443" s="62"/>
      <c r="B443" s="62"/>
      <c r="C443" s="62"/>
      <c r="D443" s="63"/>
      <c r="E443" s="64"/>
      <c r="F443" s="63"/>
    </row>
    <row r="444" spans="1:6" x14ac:dyDescent="0.25">
      <c r="A444" s="62"/>
      <c r="B444" s="62"/>
      <c r="C444" s="62"/>
      <c r="D444" s="63"/>
      <c r="E444" s="64"/>
      <c r="F444" s="63"/>
    </row>
    <row r="445" spans="1:6" x14ac:dyDescent="0.25">
      <c r="A445" s="62"/>
      <c r="B445" s="62"/>
      <c r="C445" s="62"/>
      <c r="D445" s="63"/>
      <c r="E445" s="64"/>
      <c r="F445" s="63"/>
    </row>
    <row r="446" spans="1:6" x14ac:dyDescent="0.25">
      <c r="A446" s="62"/>
      <c r="B446" s="62"/>
      <c r="C446" s="62"/>
      <c r="D446" s="63"/>
      <c r="E446" s="64"/>
      <c r="F446" s="63"/>
    </row>
    <row r="447" spans="1:6" x14ac:dyDescent="0.25">
      <c r="A447" s="62"/>
      <c r="B447" s="62"/>
      <c r="C447" s="62"/>
      <c r="D447" s="63"/>
      <c r="E447" s="64"/>
      <c r="F447" s="63"/>
    </row>
    <row r="448" spans="1:6" x14ac:dyDescent="0.25">
      <c r="A448" s="62"/>
      <c r="B448" s="62"/>
      <c r="C448" s="62"/>
      <c r="D448" s="63"/>
      <c r="E448" s="64"/>
      <c r="F448" s="63"/>
    </row>
    <row r="449" spans="1:6" x14ac:dyDescent="0.25">
      <c r="A449" s="62"/>
      <c r="B449" s="62"/>
      <c r="C449" s="62"/>
      <c r="D449" s="63"/>
      <c r="E449" s="64"/>
      <c r="F449" s="63"/>
    </row>
    <row r="450" spans="1:6" x14ac:dyDescent="0.25">
      <c r="A450" s="62"/>
      <c r="B450" s="62"/>
      <c r="C450" s="62"/>
      <c r="D450" s="63"/>
      <c r="E450" s="64"/>
      <c r="F450" s="63"/>
    </row>
    <row r="451" spans="1:6" x14ac:dyDescent="0.25">
      <c r="A451" s="62"/>
      <c r="B451" s="62"/>
      <c r="C451" s="62"/>
      <c r="D451" s="63"/>
      <c r="E451" s="64"/>
      <c r="F451" s="63"/>
    </row>
    <row r="452" spans="1:6" x14ac:dyDescent="0.25">
      <c r="A452" s="62"/>
      <c r="B452" s="62"/>
      <c r="C452" s="62"/>
      <c r="D452" s="63"/>
      <c r="E452" s="64"/>
      <c r="F452" s="63"/>
    </row>
    <row r="453" spans="1:6" x14ac:dyDescent="0.25">
      <c r="A453" s="62"/>
      <c r="B453" s="62"/>
      <c r="C453" s="62"/>
      <c r="D453" s="63"/>
      <c r="E453" s="64"/>
      <c r="F453" s="63"/>
    </row>
    <row r="454" spans="1:6" x14ac:dyDescent="0.25">
      <c r="A454" s="62"/>
      <c r="B454" s="62"/>
      <c r="C454" s="62"/>
      <c r="D454" s="63"/>
      <c r="E454" s="64"/>
      <c r="F454" s="63"/>
    </row>
    <row r="455" spans="1:6" x14ac:dyDescent="0.25">
      <c r="A455" s="62"/>
      <c r="B455" s="62"/>
      <c r="C455" s="62"/>
      <c r="D455" s="63"/>
      <c r="E455" s="64"/>
      <c r="F455" s="63"/>
    </row>
    <row r="456" spans="1:6" x14ac:dyDescent="0.25">
      <c r="A456" s="62"/>
      <c r="B456" s="62"/>
      <c r="C456" s="62"/>
      <c r="D456" s="63"/>
      <c r="E456" s="64"/>
      <c r="F456" s="63"/>
    </row>
    <row r="457" spans="1:6" x14ac:dyDescent="0.25">
      <c r="A457" s="62"/>
      <c r="B457" s="62"/>
      <c r="C457" s="62"/>
      <c r="D457" s="63"/>
      <c r="E457" s="64"/>
      <c r="F457" s="63"/>
    </row>
    <row r="458" spans="1:6" x14ac:dyDescent="0.25">
      <c r="A458" s="62"/>
      <c r="B458" s="62"/>
      <c r="C458" s="62"/>
      <c r="D458" s="63"/>
      <c r="E458" s="64"/>
      <c r="F458" s="63"/>
    </row>
    <row r="459" spans="1:6" x14ac:dyDescent="0.25">
      <c r="A459" s="62"/>
      <c r="B459" s="62"/>
      <c r="C459" s="62"/>
      <c r="D459" s="63"/>
      <c r="E459" s="64"/>
      <c r="F459" s="63"/>
    </row>
    <row r="460" spans="1:6" x14ac:dyDescent="0.25">
      <c r="A460" s="62"/>
      <c r="B460" s="62"/>
      <c r="C460" s="62"/>
      <c r="D460" s="63"/>
      <c r="E460" s="64"/>
      <c r="F460" s="63"/>
    </row>
    <row r="461" spans="1:6" x14ac:dyDescent="0.25">
      <c r="A461" s="62"/>
      <c r="B461" s="62"/>
      <c r="C461" s="62"/>
      <c r="D461" s="63"/>
      <c r="E461" s="64"/>
      <c r="F461" s="63"/>
    </row>
    <row r="462" spans="1:6" x14ac:dyDescent="0.25">
      <c r="A462" s="62"/>
      <c r="B462" s="62"/>
      <c r="C462" s="62"/>
      <c r="D462" s="63"/>
      <c r="E462" s="64"/>
      <c r="F462" s="63"/>
    </row>
    <row r="463" spans="1:6" x14ac:dyDescent="0.25">
      <c r="A463" s="62"/>
      <c r="B463" s="62"/>
      <c r="C463" s="62"/>
      <c r="D463" s="63"/>
      <c r="E463" s="64"/>
      <c r="F463" s="63"/>
    </row>
    <row r="464" spans="1:6" x14ac:dyDescent="0.25">
      <c r="A464" s="62"/>
      <c r="B464" s="62"/>
      <c r="C464" s="62"/>
      <c r="D464" s="63"/>
      <c r="E464" s="64"/>
      <c r="F464" s="63"/>
    </row>
    <row r="465" spans="1:6" x14ac:dyDescent="0.25">
      <c r="A465" s="62"/>
      <c r="B465" s="62"/>
      <c r="C465" s="62"/>
      <c r="D465" s="63"/>
      <c r="E465" s="64"/>
      <c r="F465" s="63"/>
    </row>
    <row r="466" spans="1:6" x14ac:dyDescent="0.25">
      <c r="A466" s="62"/>
      <c r="B466" s="62"/>
      <c r="C466" s="62"/>
      <c r="D466" s="63"/>
      <c r="E466" s="64"/>
      <c r="F466" s="63"/>
    </row>
    <row r="467" spans="1:6" x14ac:dyDescent="0.25">
      <c r="A467" s="62"/>
      <c r="B467" s="62"/>
      <c r="C467" s="62"/>
      <c r="D467" s="63"/>
      <c r="E467" s="64"/>
      <c r="F467" s="63"/>
    </row>
    <row r="468" spans="1:6" x14ac:dyDescent="0.25">
      <c r="A468" s="62"/>
      <c r="B468" s="62"/>
      <c r="C468" s="62"/>
      <c r="D468" s="63"/>
      <c r="E468" s="64"/>
      <c r="F468" s="63"/>
    </row>
    <row r="469" spans="1:6" x14ac:dyDescent="0.25">
      <c r="A469" s="62"/>
      <c r="B469" s="62"/>
      <c r="C469" s="62"/>
      <c r="D469" s="63"/>
      <c r="E469" s="64"/>
      <c r="F469" s="63"/>
    </row>
    <row r="470" spans="1:6" x14ac:dyDescent="0.25">
      <c r="A470" s="62"/>
      <c r="B470" s="62"/>
      <c r="C470" s="62"/>
      <c r="D470" s="63"/>
      <c r="E470" s="64"/>
      <c r="F470" s="63"/>
    </row>
    <row r="471" spans="1:6" x14ac:dyDescent="0.25">
      <c r="A471" s="62"/>
      <c r="B471" s="62"/>
      <c r="C471" s="62"/>
      <c r="D471" s="63"/>
      <c r="E471" s="64"/>
      <c r="F471" s="63"/>
    </row>
    <row r="472" spans="1:6" x14ac:dyDescent="0.25">
      <c r="A472" s="62"/>
      <c r="B472" s="62"/>
      <c r="C472" s="62"/>
      <c r="D472" s="63"/>
      <c r="E472" s="64"/>
      <c r="F472" s="63"/>
    </row>
    <row r="473" spans="1:6" x14ac:dyDescent="0.25">
      <c r="A473" s="62"/>
      <c r="B473" s="62"/>
      <c r="C473" s="62"/>
      <c r="D473" s="63"/>
      <c r="E473" s="64"/>
      <c r="F473" s="63"/>
    </row>
    <row r="474" spans="1:6" x14ac:dyDescent="0.25">
      <c r="A474" s="62"/>
      <c r="B474" s="62"/>
      <c r="C474" s="62"/>
      <c r="D474" s="63"/>
      <c r="E474" s="64"/>
      <c r="F474" s="63"/>
    </row>
    <row r="475" spans="1:6" x14ac:dyDescent="0.25">
      <c r="A475" s="62"/>
      <c r="B475" s="62"/>
      <c r="C475" s="62"/>
      <c r="D475" s="63"/>
      <c r="E475" s="64"/>
      <c r="F475" s="63"/>
    </row>
    <row r="476" spans="1:6" x14ac:dyDescent="0.25">
      <c r="A476" s="62"/>
      <c r="B476" s="62"/>
      <c r="C476" s="62"/>
      <c r="D476" s="63"/>
      <c r="E476" s="64"/>
      <c r="F476" s="63"/>
    </row>
    <row r="477" spans="1:6" x14ac:dyDescent="0.25">
      <c r="A477" s="62"/>
      <c r="B477" s="62"/>
      <c r="C477" s="62"/>
      <c r="D477" s="63"/>
      <c r="E477" s="64"/>
      <c r="F477" s="63"/>
    </row>
    <row r="478" spans="1:6" x14ac:dyDescent="0.25">
      <c r="A478" s="62"/>
      <c r="B478" s="62"/>
      <c r="C478" s="62"/>
      <c r="D478" s="63"/>
      <c r="E478" s="64"/>
      <c r="F478" s="63"/>
    </row>
    <row r="479" spans="1:6" x14ac:dyDescent="0.25">
      <c r="A479" s="62"/>
      <c r="B479" s="62"/>
      <c r="C479" s="62"/>
      <c r="D479" s="63"/>
      <c r="E479" s="64"/>
      <c r="F479" s="63"/>
    </row>
    <row r="480" spans="1:6" x14ac:dyDescent="0.25">
      <c r="A480" s="62"/>
      <c r="B480" s="62"/>
      <c r="C480" s="62"/>
      <c r="D480" s="63"/>
      <c r="E480" s="64"/>
      <c r="F480" s="63"/>
    </row>
    <row r="481" spans="1:6" x14ac:dyDescent="0.25">
      <c r="A481" s="62"/>
      <c r="B481" s="62"/>
      <c r="C481" s="62"/>
      <c r="D481" s="63"/>
      <c r="E481" s="64"/>
      <c r="F481" s="63"/>
    </row>
    <row r="482" spans="1:6" x14ac:dyDescent="0.25">
      <c r="A482" s="62"/>
      <c r="B482" s="62"/>
      <c r="C482" s="62"/>
      <c r="D482" s="63"/>
      <c r="E482" s="64"/>
      <c r="F482" s="63"/>
    </row>
    <row r="483" spans="1:6" x14ac:dyDescent="0.25">
      <c r="A483" s="62"/>
      <c r="B483" s="62"/>
      <c r="C483" s="62"/>
      <c r="D483" s="63"/>
      <c r="E483" s="64"/>
      <c r="F483" s="63"/>
    </row>
    <row r="484" spans="1:6" x14ac:dyDescent="0.25">
      <c r="A484" s="62"/>
      <c r="B484" s="62"/>
      <c r="C484" s="62"/>
      <c r="D484" s="63"/>
      <c r="E484" s="64"/>
      <c r="F484" s="63"/>
    </row>
    <row r="485" spans="1:6" x14ac:dyDescent="0.25">
      <c r="A485" s="62"/>
      <c r="B485" s="62"/>
      <c r="C485" s="62"/>
      <c r="D485" s="63"/>
      <c r="E485" s="64"/>
      <c r="F485" s="63"/>
    </row>
    <row r="486" spans="1:6" x14ac:dyDescent="0.25">
      <c r="A486" s="62"/>
      <c r="B486" s="62"/>
      <c r="C486" s="62"/>
      <c r="D486" s="63"/>
      <c r="E486" s="64"/>
      <c r="F486" s="63"/>
    </row>
    <row r="487" spans="1:6" x14ac:dyDescent="0.25">
      <c r="A487" s="62"/>
      <c r="B487" s="62"/>
      <c r="C487" s="62"/>
      <c r="D487" s="63"/>
      <c r="E487" s="64"/>
      <c r="F487" s="63"/>
    </row>
    <row r="488" spans="1:6" x14ac:dyDescent="0.25">
      <c r="A488" s="62"/>
      <c r="B488" s="62"/>
      <c r="C488" s="62"/>
      <c r="D488" s="63"/>
      <c r="E488" s="64"/>
      <c r="F488" s="63"/>
    </row>
    <row r="489" spans="1:6" x14ac:dyDescent="0.25">
      <c r="A489" s="62"/>
      <c r="B489" s="62"/>
      <c r="C489" s="62"/>
      <c r="D489" s="63"/>
      <c r="E489" s="64"/>
      <c r="F489" s="63"/>
    </row>
    <row r="490" spans="1:6" x14ac:dyDescent="0.25">
      <c r="A490" s="62"/>
      <c r="B490" s="62"/>
      <c r="C490" s="62"/>
      <c r="D490" s="63"/>
      <c r="E490" s="64"/>
      <c r="F490" s="63"/>
    </row>
    <row r="491" spans="1:6" x14ac:dyDescent="0.25">
      <c r="A491" s="62"/>
      <c r="B491" s="62"/>
      <c r="C491" s="62"/>
      <c r="D491" s="63"/>
      <c r="E491" s="64"/>
      <c r="F491" s="63"/>
    </row>
    <row r="492" spans="1:6" x14ac:dyDescent="0.25">
      <c r="A492" s="62"/>
      <c r="B492" s="62"/>
      <c r="C492" s="62"/>
      <c r="D492" s="63"/>
      <c r="E492" s="64"/>
      <c r="F492" s="63"/>
    </row>
    <row r="493" spans="1:6" x14ac:dyDescent="0.25">
      <c r="A493" s="62"/>
      <c r="B493" s="62"/>
      <c r="C493" s="62"/>
      <c r="D493" s="63"/>
      <c r="E493" s="64"/>
      <c r="F493" s="63"/>
    </row>
    <row r="494" spans="1:6" x14ac:dyDescent="0.25">
      <c r="A494" s="62"/>
      <c r="B494" s="62"/>
      <c r="C494" s="62"/>
      <c r="D494" s="63"/>
      <c r="E494" s="64"/>
      <c r="F494" s="63"/>
    </row>
    <row r="495" spans="1:6" x14ac:dyDescent="0.25">
      <c r="A495" s="62"/>
      <c r="B495" s="62"/>
      <c r="C495" s="62"/>
      <c r="D495" s="63"/>
      <c r="E495" s="64"/>
      <c r="F495" s="63"/>
    </row>
    <row r="496" spans="1:6" x14ac:dyDescent="0.25">
      <c r="A496" s="62"/>
      <c r="B496" s="62"/>
      <c r="C496" s="62"/>
      <c r="D496" s="63"/>
      <c r="E496" s="64"/>
      <c r="F496" s="63"/>
    </row>
    <row r="497" spans="1:6" x14ac:dyDescent="0.25">
      <c r="A497" s="62"/>
      <c r="B497" s="62"/>
      <c r="C497" s="62"/>
      <c r="D497" s="63"/>
      <c r="E497" s="64"/>
      <c r="F497" s="63"/>
    </row>
    <row r="498" spans="1:6" x14ac:dyDescent="0.25">
      <c r="A498" s="62"/>
      <c r="B498" s="62"/>
      <c r="C498" s="62"/>
      <c r="D498" s="63"/>
      <c r="E498" s="64"/>
      <c r="F498" s="63"/>
    </row>
    <row r="499" spans="1:6" x14ac:dyDescent="0.25">
      <c r="A499" s="62"/>
      <c r="B499" s="62"/>
      <c r="C499" s="62"/>
      <c r="D499" s="63"/>
      <c r="E499" s="64"/>
      <c r="F499" s="63"/>
    </row>
    <row r="500" spans="1:6" x14ac:dyDescent="0.25">
      <c r="A500" s="62"/>
      <c r="B500" s="62"/>
      <c r="C500" s="62"/>
      <c r="D500" s="63"/>
      <c r="E500" s="64"/>
      <c r="F500" s="63"/>
    </row>
    <row r="501" spans="1:6" x14ac:dyDescent="0.25">
      <c r="A501" s="62"/>
      <c r="B501" s="62"/>
      <c r="C501" s="62"/>
      <c r="D501" s="63"/>
      <c r="E501" s="64"/>
      <c r="F501" s="63"/>
    </row>
  </sheetData>
  <sheetProtection sheet="1" objects="1" scenarios="1" selectLockedCells="1"/>
  <dataValidations count="1">
    <dataValidation type="list" allowBlank="1" showInputMessage="1" showErrorMessage="1" sqref="C2:C501" xr:uid="{40DF9283-7E38-4692-AC14-1A082EBE38EB}">
      <formula1>Type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1438-2B79-4890-84A3-42EF991BE975}">
  <sheetPr>
    <pageSetUpPr fitToPage="1"/>
  </sheetPr>
  <dimension ref="A1:N41"/>
  <sheetViews>
    <sheetView workbookViewId="0">
      <selection activeCell="U9" sqref="U9"/>
    </sheetView>
  </sheetViews>
  <sheetFormatPr defaultRowHeight="15" x14ac:dyDescent="0.25"/>
  <cols>
    <col min="1" max="1" width="1.42578125" customWidth="1"/>
    <col min="2" max="2" width="1.28515625" customWidth="1"/>
    <col min="3" max="3" width="29.5703125" customWidth="1"/>
    <col min="4" max="6" width="14.7109375" style="1" customWidth="1"/>
    <col min="7" max="7" width="1.85546875" customWidth="1"/>
    <col min="8" max="8" width="12.7109375" customWidth="1"/>
    <col min="9" max="9" width="9.28515625" customWidth="1"/>
    <col min="10" max="10" width="10" customWidth="1"/>
    <col min="11" max="11" width="13.140625" customWidth="1"/>
    <col min="12" max="13" width="2" customWidth="1"/>
    <col min="14" max="14" width="2.140625" customWidth="1"/>
  </cols>
  <sheetData>
    <row r="1" spans="1:14" ht="8.25" customHeight="1" x14ac:dyDescent="0.25">
      <c r="A1" s="15"/>
      <c r="B1" s="15"/>
      <c r="C1" s="16"/>
      <c r="D1" s="38"/>
      <c r="E1" s="38"/>
      <c r="F1" s="38"/>
      <c r="G1" s="16"/>
      <c r="H1" s="16"/>
      <c r="I1" s="16"/>
      <c r="J1" s="16"/>
      <c r="K1" s="16"/>
      <c r="L1" s="16"/>
      <c r="M1" s="16"/>
      <c r="N1" s="15"/>
    </row>
    <row r="2" spans="1:14" ht="45" customHeight="1" x14ac:dyDescent="0.25">
      <c r="A2" s="39"/>
      <c r="B2" s="40"/>
      <c r="C2" s="83" t="s">
        <v>87</v>
      </c>
      <c r="D2" s="83"/>
      <c r="E2" s="83"/>
      <c r="F2" s="83"/>
      <c r="G2" s="83"/>
      <c r="H2" s="83"/>
      <c r="I2" s="83"/>
      <c r="J2" s="83"/>
      <c r="K2" s="83"/>
      <c r="L2" s="83"/>
      <c r="M2" s="67"/>
      <c r="N2" s="15"/>
    </row>
    <row r="3" spans="1:14" s="10" customFormat="1" ht="17.25" customHeight="1" x14ac:dyDescent="0.25">
      <c r="A3" s="41"/>
      <c r="B3" s="42"/>
      <c r="C3" s="43" t="s">
        <v>33</v>
      </c>
      <c r="D3" s="44" t="s">
        <v>35</v>
      </c>
      <c r="E3" s="44" t="s">
        <v>34</v>
      </c>
      <c r="F3" s="44" t="s">
        <v>36</v>
      </c>
      <c r="G3" s="45"/>
      <c r="H3" s="45"/>
      <c r="I3" s="45"/>
      <c r="J3" s="45"/>
      <c r="K3" s="45"/>
      <c r="L3" s="45"/>
      <c r="M3" s="46"/>
      <c r="N3" s="47"/>
    </row>
    <row r="4" spans="1:14" ht="11.25" customHeight="1" x14ac:dyDescent="0.25">
      <c r="A4" s="39"/>
      <c r="B4" s="48"/>
      <c r="C4" s="49" t="str">
        <f>IF('Data Validation'!B4="","",'Data Validation'!B4)</f>
        <v>Classes</v>
      </c>
      <c r="D4" s="50">
        <f>SUMIF(Income!C:C,'Profit-Loss'!C4,Income!E:E)</f>
        <v>0</v>
      </c>
      <c r="E4" s="50">
        <f>SUMIF(Expenses!B:B,'Profit-Loss'!C4,Expenses!C:C)</f>
        <v>150</v>
      </c>
      <c r="F4" s="50">
        <f t="shared" ref="F4:F39" si="0">D4-E4</f>
        <v>-150</v>
      </c>
      <c r="G4" s="51"/>
      <c r="H4" s="88" t="s">
        <v>34</v>
      </c>
      <c r="I4" s="91" t="s">
        <v>35</v>
      </c>
      <c r="J4" s="86" t="s">
        <v>44</v>
      </c>
      <c r="K4" s="65"/>
      <c r="L4" s="65"/>
      <c r="M4" s="46"/>
      <c r="N4" s="47"/>
    </row>
    <row r="5" spans="1:14" ht="11.25" customHeight="1" x14ac:dyDescent="0.25">
      <c r="A5" s="39"/>
      <c r="B5" s="48"/>
      <c r="C5" s="49" t="str">
        <f>IF('Data Validation'!B5="","",'Data Validation'!B5)</f>
        <v>General Costume</v>
      </c>
      <c r="D5" s="50">
        <f>SUMIF(Income!C:C,'Profit-Loss'!C5,Income!E:E)</f>
        <v>0</v>
      </c>
      <c r="E5" s="50">
        <f>SUMIF(Expenses!B:B,'Profit-Loss'!C5,Expenses!C:C)</f>
        <v>0</v>
      </c>
      <c r="F5" s="50">
        <f t="shared" si="0"/>
        <v>0</v>
      </c>
      <c r="G5" s="51"/>
      <c r="H5" s="89"/>
      <c r="I5" s="84"/>
      <c r="J5" s="92"/>
      <c r="K5" s="65"/>
      <c r="L5" s="65"/>
      <c r="M5" s="46"/>
      <c r="N5" s="47"/>
    </row>
    <row r="6" spans="1:14" ht="11.25" customHeight="1" x14ac:dyDescent="0.25">
      <c r="A6" s="39"/>
      <c r="B6" s="48"/>
      <c r="C6" s="49" t="str">
        <f>IF('Data Validation'!B6="","",'Data Validation'!B6)</f>
        <v>Hair/Makeup</v>
      </c>
      <c r="D6" s="50">
        <f>SUMIF(Income!C:C,'Profit-Loss'!C6,Income!E:E)</f>
        <v>0</v>
      </c>
      <c r="E6" s="50">
        <f>SUMIF(Expenses!B:B,'Profit-Loss'!C6,Expenses!C:C)</f>
        <v>0</v>
      </c>
      <c r="F6" s="50">
        <f t="shared" si="0"/>
        <v>0</v>
      </c>
      <c r="G6" s="51"/>
      <c r="H6" s="90"/>
      <c r="I6" s="85"/>
      <c r="J6" s="87"/>
      <c r="K6" s="65"/>
      <c r="L6" s="65"/>
      <c r="M6" s="46"/>
      <c r="N6" s="47"/>
    </row>
    <row r="7" spans="1:14" ht="11.25" customHeight="1" x14ac:dyDescent="0.25">
      <c r="A7" s="39"/>
      <c r="B7" s="48"/>
      <c r="C7" s="49" t="str">
        <f>IF('Data Validation'!B7="","",'Data Validation'!B7)</f>
        <v>Photoshoots/Modelling</v>
      </c>
      <c r="D7" s="50">
        <f>SUMIF(Income!C:C,'Profit-Loss'!C7,Income!E:E)</f>
        <v>0</v>
      </c>
      <c r="E7" s="50">
        <f>SUMIF(Expenses!B:B,'Profit-Loss'!C7,Expenses!C:C)</f>
        <v>0</v>
      </c>
      <c r="F7" s="50">
        <f t="shared" si="0"/>
        <v>0</v>
      </c>
      <c r="G7" s="51"/>
      <c r="H7" s="89">
        <f>SUM(E4:E39)</f>
        <v>370</v>
      </c>
      <c r="I7" s="84">
        <f>SUM(D4:D39)</f>
        <v>1280</v>
      </c>
      <c r="J7" s="86">
        <f>I7-H7</f>
        <v>910</v>
      </c>
      <c r="K7" s="65"/>
      <c r="L7" s="65"/>
      <c r="M7" s="46"/>
      <c r="N7" s="47"/>
    </row>
    <row r="8" spans="1:14" ht="11.25" customHeight="1" x14ac:dyDescent="0.25">
      <c r="A8" s="39"/>
      <c r="B8" s="48"/>
      <c r="C8" s="49" t="str">
        <f>IF('Data Validation'!B8="","",'Data Validation'!B8)</f>
        <v>Roaming</v>
      </c>
      <c r="D8" s="50">
        <f>SUMIF(Income!C:C,'Profit-Loss'!C8,Income!E:E)</f>
        <v>130</v>
      </c>
      <c r="E8" s="50">
        <f>SUMIF(Expenses!B:B,'Profit-Loss'!C8,Expenses!C:C)</f>
        <v>0</v>
      </c>
      <c r="F8" s="50">
        <f t="shared" si="0"/>
        <v>130</v>
      </c>
      <c r="G8" s="18"/>
      <c r="H8" s="90"/>
      <c r="I8" s="85"/>
      <c r="J8" s="87"/>
      <c r="K8" s="65"/>
      <c r="L8" s="65"/>
      <c r="M8" s="46"/>
      <c r="N8" s="47"/>
    </row>
    <row r="9" spans="1:14" ht="11.25" customHeight="1" x14ac:dyDescent="0.25">
      <c r="A9" s="39"/>
      <c r="B9" s="48"/>
      <c r="C9" s="49" t="str">
        <f>IF('Data Validation'!B9="","",'Data Validation'!B9)</f>
        <v>Supplies/Equipment</v>
      </c>
      <c r="D9" s="50">
        <f>SUMIF(Income!C:C,'Profit-Loss'!C9,Income!E:E)</f>
        <v>500</v>
      </c>
      <c r="E9" s="50">
        <f>SUMIF(Expenses!B:B,'Profit-Loss'!C9,Expenses!C:C)</f>
        <v>0</v>
      </c>
      <c r="F9" s="50">
        <f t="shared" si="0"/>
        <v>500</v>
      </c>
      <c r="G9" s="52"/>
      <c r="H9" s="52"/>
      <c r="I9" s="52"/>
      <c r="J9" s="52"/>
      <c r="K9" s="52"/>
      <c r="L9" s="52"/>
      <c r="M9" s="53"/>
      <c r="N9" s="47"/>
    </row>
    <row r="10" spans="1:14" ht="11.25" customHeight="1" x14ac:dyDescent="0.25">
      <c r="A10" s="39"/>
      <c r="B10" s="48"/>
      <c r="C10" s="49" t="str">
        <f>IF('Data Validation'!B10="","",'Data Validation'!B10)</f>
        <v/>
      </c>
      <c r="D10" s="50">
        <f>SUMIF(Income!C:C,'Profit-Loss'!C10,Income!E:E)</f>
        <v>0</v>
      </c>
      <c r="E10" s="50">
        <f>SUMIF(Expenses!B:B,'Profit-Loss'!C10,Expenses!C:C)</f>
        <v>0</v>
      </c>
      <c r="F10" s="50">
        <f t="shared" si="0"/>
        <v>0</v>
      </c>
      <c r="G10" s="52"/>
      <c r="H10" s="81" t="s">
        <v>74</v>
      </c>
      <c r="I10" s="81" t="s">
        <v>75</v>
      </c>
      <c r="J10" s="81" t="s">
        <v>76</v>
      </c>
      <c r="K10" s="81" t="s">
        <v>36</v>
      </c>
      <c r="L10" s="66"/>
      <c r="M10" s="54"/>
      <c r="N10" s="15"/>
    </row>
    <row r="11" spans="1:14" ht="11.25" customHeight="1" x14ac:dyDescent="0.25">
      <c r="A11" s="39"/>
      <c r="B11" s="48"/>
      <c r="C11" s="49" t="str">
        <f>IF('Data Validation'!B11="","",'Data Validation'!B11)</f>
        <v/>
      </c>
      <c r="D11" s="50">
        <f>SUMIF(Income!C:C,'Profit-Loss'!C11,Income!E:E)</f>
        <v>0</v>
      </c>
      <c r="E11" s="50">
        <f>SUMIF(Expenses!B:B,'Profit-Loss'!C11,Expenses!C:C)</f>
        <v>0</v>
      </c>
      <c r="F11" s="50">
        <f t="shared" si="0"/>
        <v>0</v>
      </c>
      <c r="G11" s="52"/>
      <c r="H11" s="82"/>
      <c r="I11" s="82"/>
      <c r="J11" s="82"/>
      <c r="K11" s="82"/>
      <c r="L11" s="66"/>
      <c r="M11" s="54"/>
      <c r="N11" s="15"/>
    </row>
    <row r="12" spans="1:14" ht="11.25" customHeight="1" x14ac:dyDescent="0.25">
      <c r="A12" s="39"/>
      <c r="B12" s="48"/>
      <c r="C12" s="49" t="str">
        <f>IF('Data Validation'!B12="","",'Data Validation'!B12)</f>
        <v/>
      </c>
      <c r="D12" s="50">
        <f>SUMIF(Income!C:C,'Profit-Loss'!C12,Income!E:E)</f>
        <v>0</v>
      </c>
      <c r="E12" s="50">
        <f>SUMIF(Expenses!B:B,'Profit-Loss'!C12,Expenses!C:C)</f>
        <v>0</v>
      </c>
      <c r="F12" s="50">
        <f t="shared" si="0"/>
        <v>0</v>
      </c>
      <c r="G12" s="20"/>
      <c r="H12" s="55" t="s">
        <v>45</v>
      </c>
      <c r="I12" s="68">
        <f>SUMIFS(Income!E:E,Income!D:D,"&gt;="&amp;L12,Income!D:D,"&lt;="&amp;M12)</f>
        <v>0</v>
      </c>
      <c r="J12" s="68">
        <f>SUMIFS(Expenses!C:C,Expenses!D:D,"&gt;="&amp;L12,Expenses!D:D,"&lt;="&amp;M12)</f>
        <v>0</v>
      </c>
      <c r="K12" s="50">
        <f>I12-J12</f>
        <v>0</v>
      </c>
      <c r="L12" s="60">
        <v>40360</v>
      </c>
      <c r="M12" s="61">
        <v>40724</v>
      </c>
      <c r="N12" s="15"/>
    </row>
    <row r="13" spans="1:14" ht="11.25" customHeight="1" x14ac:dyDescent="0.25">
      <c r="A13" s="39"/>
      <c r="B13" s="48"/>
      <c r="C13" s="49" t="str">
        <f>IF('Data Validation'!B13="","",'Data Validation'!B13)</f>
        <v/>
      </c>
      <c r="D13" s="50">
        <f>SUMIF(Income!C:C,'Profit-Loss'!C13,Income!E:E)</f>
        <v>0</v>
      </c>
      <c r="E13" s="50">
        <f>SUMIF(Expenses!B:B,'Profit-Loss'!C13,Expenses!C:C)</f>
        <v>0</v>
      </c>
      <c r="F13" s="50">
        <f t="shared" si="0"/>
        <v>0</v>
      </c>
      <c r="G13" s="20"/>
      <c r="H13" s="55" t="s">
        <v>46</v>
      </c>
      <c r="I13" s="68">
        <f>SUMIFS(Income!E:E,Income!D:D,"&gt;="&amp;L13,Income!D:D,"&lt;="&amp;M13)</f>
        <v>0</v>
      </c>
      <c r="J13" s="68">
        <f>SUMIFS(Expenses!C:C,Expenses!D:D,"&gt;="&amp;L13,Expenses!D:D,"&lt;="&amp;M13)</f>
        <v>0</v>
      </c>
      <c r="K13" s="50">
        <f t="shared" ref="K13:K24" si="1">I13-J13</f>
        <v>0</v>
      </c>
      <c r="L13" s="60">
        <v>40725</v>
      </c>
      <c r="M13" s="61">
        <v>41090</v>
      </c>
      <c r="N13" s="15"/>
    </row>
    <row r="14" spans="1:14" ht="11.25" customHeight="1" x14ac:dyDescent="0.25">
      <c r="A14" s="39"/>
      <c r="B14" s="48"/>
      <c r="C14" s="49" t="str">
        <f>IF('Data Validation'!B14="","",'Data Validation'!B14)</f>
        <v>Classic Routine</v>
      </c>
      <c r="D14" s="50">
        <f>SUMIF(Income!C:C,'Profit-Loss'!C14,Income!E:E)</f>
        <v>500</v>
      </c>
      <c r="E14" s="50">
        <f>SUMIF(Expenses!B:B,'Profit-Loss'!C14,Expenses!C:C)</f>
        <v>200</v>
      </c>
      <c r="F14" s="50">
        <f t="shared" si="0"/>
        <v>300</v>
      </c>
      <c r="G14" s="20"/>
      <c r="H14" s="55" t="s">
        <v>47</v>
      </c>
      <c r="I14" s="68">
        <f>SUMIFS(Income!E:E,Income!D:D,"&gt;="&amp;L14,Income!D:D,"&lt;="&amp;M14)</f>
        <v>0</v>
      </c>
      <c r="J14" s="68">
        <f>SUMIFS(Expenses!C:C,Expenses!D:D,"&gt;="&amp;L14,Expenses!D:D,"&lt;="&amp;M14)</f>
        <v>0</v>
      </c>
      <c r="K14" s="50">
        <f t="shared" si="1"/>
        <v>0</v>
      </c>
      <c r="L14" s="60">
        <v>41091</v>
      </c>
      <c r="M14" s="61">
        <v>41455</v>
      </c>
      <c r="N14" s="15"/>
    </row>
    <row r="15" spans="1:14" ht="11.25" customHeight="1" x14ac:dyDescent="0.25">
      <c r="A15" s="39"/>
      <c r="B15" s="48"/>
      <c r="C15" s="49" t="str">
        <f>IF('Data Validation'!B15="","",'Data Validation'!B15)</f>
        <v>Showgirl Number</v>
      </c>
      <c r="D15" s="50">
        <f>SUMIF(Income!C:C,'Profit-Loss'!C15,Income!E:E)</f>
        <v>75</v>
      </c>
      <c r="E15" s="50">
        <f>SUMIF(Expenses!B:B,'Profit-Loss'!C15,Expenses!C:C)</f>
        <v>0</v>
      </c>
      <c r="F15" s="50">
        <f t="shared" si="0"/>
        <v>75</v>
      </c>
      <c r="G15" s="30"/>
      <c r="H15" s="55" t="s">
        <v>48</v>
      </c>
      <c r="I15" s="68">
        <f>SUMIFS(Income!E:E,Income!D:D,"&gt;="&amp;L15,Income!D:D,"&lt;="&amp;M15)</f>
        <v>0</v>
      </c>
      <c r="J15" s="68">
        <f>SUMIFS(Expenses!C:C,Expenses!D:D,"&gt;="&amp;L15,Expenses!D:D,"&lt;="&amp;M15)</f>
        <v>0</v>
      </c>
      <c r="K15" s="50">
        <f t="shared" si="1"/>
        <v>0</v>
      </c>
      <c r="L15" s="60">
        <v>41456</v>
      </c>
      <c r="M15" s="61">
        <v>41820</v>
      </c>
      <c r="N15" s="15"/>
    </row>
    <row r="16" spans="1:14" ht="11.25" customHeight="1" x14ac:dyDescent="0.25">
      <c r="A16" s="39"/>
      <c r="B16" s="48"/>
      <c r="C16" s="49" t="str">
        <f>IF('Data Validation'!B16="","",'Data Validation'!B16)</f>
        <v>Jazz Routine</v>
      </c>
      <c r="D16" s="50">
        <f>SUMIF(Income!C:C,'Profit-Loss'!C16,Income!E:E)</f>
        <v>75</v>
      </c>
      <c r="E16" s="50">
        <f>SUMIF(Expenses!B:B,'Profit-Loss'!C16,Expenses!C:C)</f>
        <v>20</v>
      </c>
      <c r="F16" s="50">
        <f t="shared" si="0"/>
        <v>55</v>
      </c>
      <c r="G16" s="30"/>
      <c r="H16" s="55" t="s">
        <v>49</v>
      </c>
      <c r="I16" s="68">
        <f>SUMIFS(Income!E:E,Income!D:D,"&gt;="&amp;L16,Income!D:D,"&lt;="&amp;M16)</f>
        <v>0</v>
      </c>
      <c r="J16" s="68">
        <f>SUMIFS(Expenses!C:C,Expenses!D:D,"&gt;="&amp;L16,Expenses!D:D,"&lt;="&amp;M16)</f>
        <v>0</v>
      </c>
      <c r="K16" s="50">
        <f t="shared" si="1"/>
        <v>0</v>
      </c>
      <c r="L16" s="60">
        <v>41821</v>
      </c>
      <c r="M16" s="61">
        <v>42185</v>
      </c>
      <c r="N16" s="15"/>
    </row>
    <row r="17" spans="1:14" ht="11.25" customHeight="1" x14ac:dyDescent="0.25">
      <c r="A17" s="39"/>
      <c r="B17" s="48"/>
      <c r="C17" s="49" t="str">
        <f>IF('Data Validation'!B17="","",'Data Validation'!B17)</f>
        <v/>
      </c>
      <c r="D17" s="50">
        <f>SUMIF(Income!C:C,'Profit-Loss'!C17,Income!E:E)</f>
        <v>0</v>
      </c>
      <c r="E17" s="50">
        <f>SUMIF(Expenses!B:B,'Profit-Loss'!C17,Expenses!C:C)</f>
        <v>0</v>
      </c>
      <c r="F17" s="50">
        <f t="shared" si="0"/>
        <v>0</v>
      </c>
      <c r="G17" s="56"/>
      <c r="H17" s="55" t="s">
        <v>50</v>
      </c>
      <c r="I17" s="68">
        <f>SUMIFS(Income!E:E,Income!D:D,"&gt;="&amp;L17,Income!D:D,"&lt;="&amp;M17)</f>
        <v>0</v>
      </c>
      <c r="J17" s="68">
        <f>SUMIFS(Expenses!C:C,Expenses!D:D,"&gt;="&amp;L17,Expenses!D:D,"&lt;="&amp;M17)</f>
        <v>0</v>
      </c>
      <c r="K17" s="50">
        <f t="shared" si="1"/>
        <v>0</v>
      </c>
      <c r="L17" s="60">
        <v>42186</v>
      </c>
      <c r="M17" s="61">
        <v>42551</v>
      </c>
      <c r="N17" s="15"/>
    </row>
    <row r="18" spans="1:14" ht="11.25" customHeight="1" x14ac:dyDescent="0.25">
      <c r="A18" s="39"/>
      <c r="B18" s="48"/>
      <c r="C18" s="49" t="str">
        <f>IF('Data Validation'!B18="","",'Data Validation'!B18)</f>
        <v/>
      </c>
      <c r="D18" s="50">
        <f>SUMIF(Income!C:C,'Profit-Loss'!C18,Income!E:E)</f>
        <v>0</v>
      </c>
      <c r="E18" s="50">
        <f>SUMIF(Expenses!B:B,'Profit-Loss'!C18,Expenses!C:C)</f>
        <v>0</v>
      </c>
      <c r="F18" s="50">
        <f t="shared" si="0"/>
        <v>0</v>
      </c>
      <c r="G18" s="22"/>
      <c r="H18" s="55" t="s">
        <v>51</v>
      </c>
      <c r="I18" s="68">
        <f>SUMIFS(Income!E:E,Income!D:D,"&gt;="&amp;L18,Income!D:D,"&lt;="&amp;M18)</f>
        <v>0</v>
      </c>
      <c r="J18" s="68">
        <f>SUMIFS(Expenses!C:C,Expenses!D:D,"&gt;="&amp;L18,Expenses!D:D,"&lt;="&amp;M18)</f>
        <v>0</v>
      </c>
      <c r="K18" s="50">
        <f t="shared" si="1"/>
        <v>0</v>
      </c>
      <c r="L18" s="60">
        <v>42552</v>
      </c>
      <c r="M18" s="61">
        <v>42916</v>
      </c>
      <c r="N18" s="15"/>
    </row>
    <row r="19" spans="1:14" ht="11.25" customHeight="1" x14ac:dyDescent="0.25">
      <c r="A19" s="39"/>
      <c r="B19" s="48"/>
      <c r="C19" s="49" t="str">
        <f>IF('Data Validation'!B19="","",'Data Validation'!B19)</f>
        <v/>
      </c>
      <c r="D19" s="50">
        <f>SUMIF(Income!C:C,'Profit-Loss'!C19,Income!E:E)</f>
        <v>0</v>
      </c>
      <c r="E19" s="50">
        <f>SUMIF(Expenses!B:B,'Profit-Loss'!C19,Expenses!C:C)</f>
        <v>0</v>
      </c>
      <c r="F19" s="50">
        <f t="shared" si="0"/>
        <v>0</v>
      </c>
      <c r="G19" s="24"/>
      <c r="H19" s="55" t="s">
        <v>52</v>
      </c>
      <c r="I19" s="68">
        <f>SUMIFS(Income!E:E,Income!D:D,"&gt;="&amp;L19,Income!D:D,"&lt;="&amp;M19)</f>
        <v>0</v>
      </c>
      <c r="J19" s="68">
        <f>SUMIFS(Expenses!C:C,Expenses!D:D,"&gt;="&amp;L19,Expenses!D:D,"&lt;="&amp;M19)</f>
        <v>0</v>
      </c>
      <c r="K19" s="50">
        <f t="shared" si="1"/>
        <v>0</v>
      </c>
      <c r="L19" s="60">
        <v>42917</v>
      </c>
      <c r="M19" s="61">
        <v>43281</v>
      </c>
      <c r="N19" s="15"/>
    </row>
    <row r="20" spans="1:14" ht="11.25" customHeight="1" x14ac:dyDescent="0.25">
      <c r="A20" s="39"/>
      <c r="B20" s="48"/>
      <c r="C20" s="49" t="str">
        <f>IF('Data Validation'!B20="","",'Data Validation'!B20)</f>
        <v/>
      </c>
      <c r="D20" s="50">
        <f>SUMIF(Income!C:C,'Profit-Loss'!C20,Income!E:E)</f>
        <v>0</v>
      </c>
      <c r="E20" s="50">
        <f>SUMIF(Expenses!B:B,'Profit-Loss'!C20,Expenses!C:C)</f>
        <v>0</v>
      </c>
      <c r="F20" s="50">
        <f t="shared" si="0"/>
        <v>0</v>
      </c>
      <c r="G20" s="24"/>
      <c r="H20" s="55" t="s">
        <v>53</v>
      </c>
      <c r="I20" s="68">
        <f>SUMIFS(Income!E:E,Income!D:D,"&gt;="&amp;L20,Income!D:D,"&lt;="&amp;M20)</f>
        <v>630</v>
      </c>
      <c r="J20" s="68">
        <f>SUMIFS(Expenses!C:C,Expenses!D:D,"&gt;="&amp;L20,Expenses!D:D,"&lt;="&amp;M20)</f>
        <v>350</v>
      </c>
      <c r="K20" s="50">
        <f t="shared" si="1"/>
        <v>280</v>
      </c>
      <c r="L20" s="60">
        <v>43282</v>
      </c>
      <c r="M20" s="61">
        <v>43646</v>
      </c>
      <c r="N20" s="15"/>
    </row>
    <row r="21" spans="1:14" ht="11.25" customHeight="1" x14ac:dyDescent="0.25">
      <c r="A21" s="39"/>
      <c r="B21" s="48"/>
      <c r="C21" s="49" t="str">
        <f>IF('Data Validation'!B21="","",'Data Validation'!B21)</f>
        <v/>
      </c>
      <c r="D21" s="50">
        <f>SUMIF(Income!C:C,'Profit-Loss'!C21,Income!E:E)</f>
        <v>0</v>
      </c>
      <c r="E21" s="50">
        <f>SUMIF(Expenses!B:B,'Profit-Loss'!C21,Expenses!C:C)</f>
        <v>0</v>
      </c>
      <c r="F21" s="50">
        <f t="shared" si="0"/>
        <v>0</v>
      </c>
      <c r="G21" s="24"/>
      <c r="H21" s="55" t="s">
        <v>54</v>
      </c>
      <c r="I21" s="68">
        <f>SUMIFS(Income!E:E,Income!D:D,"&gt;="&amp;L21,Income!D:D,"&lt;="&amp;M21)</f>
        <v>150</v>
      </c>
      <c r="J21" s="68">
        <f>SUMIFS(Expenses!C:C,Expenses!D:D,"&gt;="&amp;L21,Expenses!D:D,"&lt;="&amp;M21)</f>
        <v>20</v>
      </c>
      <c r="K21" s="50">
        <f t="shared" si="1"/>
        <v>130</v>
      </c>
      <c r="L21" s="60">
        <v>43647</v>
      </c>
      <c r="M21" s="61">
        <v>44012</v>
      </c>
      <c r="N21" s="15"/>
    </row>
    <row r="22" spans="1:14" ht="11.25" customHeight="1" x14ac:dyDescent="0.25">
      <c r="A22" s="39"/>
      <c r="B22" s="48"/>
      <c r="C22" s="49" t="str">
        <f>IF('Data Validation'!B22="","",'Data Validation'!B22)</f>
        <v/>
      </c>
      <c r="D22" s="50">
        <f>SUMIF(Income!C:C,'Profit-Loss'!C22,Income!E:E)</f>
        <v>0</v>
      </c>
      <c r="E22" s="50">
        <f>SUMIF(Expenses!B:B,'Profit-Loss'!C22,Expenses!C:C)</f>
        <v>0</v>
      </c>
      <c r="F22" s="50">
        <f t="shared" si="0"/>
        <v>0</v>
      </c>
      <c r="G22" s="30"/>
      <c r="H22" s="55" t="s">
        <v>55</v>
      </c>
      <c r="I22" s="68">
        <f>SUMIFS(Income!E:E,Income!D:D,"&gt;="&amp;L22,Income!D:D,"&lt;="&amp;M22)</f>
        <v>0</v>
      </c>
      <c r="J22" s="68">
        <f>SUMIFS(Expenses!C:C,Expenses!D:D,"&gt;="&amp;L22,Expenses!D:D,"&lt;="&amp;M22)</f>
        <v>0</v>
      </c>
      <c r="K22" s="50">
        <f t="shared" si="1"/>
        <v>0</v>
      </c>
      <c r="L22" s="60">
        <v>44013</v>
      </c>
      <c r="M22" s="61">
        <v>44377</v>
      </c>
      <c r="N22" s="15"/>
    </row>
    <row r="23" spans="1:14" ht="11.25" customHeight="1" x14ac:dyDescent="0.25">
      <c r="A23" s="39"/>
      <c r="B23" s="48"/>
      <c r="C23" s="49" t="str">
        <f>IF('Data Validation'!B23="","",'Data Validation'!B23)</f>
        <v/>
      </c>
      <c r="D23" s="50">
        <f>SUMIF(Income!C:C,'Profit-Loss'!C23,Income!E:E)</f>
        <v>0</v>
      </c>
      <c r="E23" s="50">
        <f>SUMIF(Expenses!B:B,'Profit-Loss'!C23,Expenses!C:C)</f>
        <v>0</v>
      </c>
      <c r="F23" s="50">
        <f t="shared" si="0"/>
        <v>0</v>
      </c>
      <c r="G23" s="24"/>
      <c r="H23" s="55" t="s">
        <v>56</v>
      </c>
      <c r="I23" s="68">
        <f>SUMIFS(Income!E:E,Income!D:D,"&gt;="&amp;L23,Income!D:D,"&lt;="&amp;M23)</f>
        <v>0</v>
      </c>
      <c r="J23" s="68">
        <f>SUMIFS(Expenses!C:C,Expenses!D:D,"&gt;="&amp;L23,Expenses!D:D,"&lt;="&amp;M23)</f>
        <v>0</v>
      </c>
      <c r="K23" s="50">
        <f t="shared" si="1"/>
        <v>0</v>
      </c>
      <c r="L23" s="60">
        <v>44378</v>
      </c>
      <c r="M23" s="61">
        <v>44742</v>
      </c>
      <c r="N23" s="15"/>
    </row>
    <row r="24" spans="1:14" ht="11.25" customHeight="1" x14ac:dyDescent="0.25">
      <c r="A24" s="39"/>
      <c r="B24" s="48"/>
      <c r="C24" s="49" t="str">
        <f>IF('Data Validation'!B24="","",'Data Validation'!B24)</f>
        <v/>
      </c>
      <c r="D24" s="50">
        <f>SUMIF(Income!C:C,'Profit-Loss'!C24,Income!E:E)</f>
        <v>0</v>
      </c>
      <c r="E24" s="50">
        <f>SUMIF(Expenses!B:B,'Profit-Loss'!C24,Expenses!C:C)</f>
        <v>0</v>
      </c>
      <c r="F24" s="50">
        <f t="shared" si="0"/>
        <v>0</v>
      </c>
      <c r="G24" s="24"/>
      <c r="H24" s="55" t="s">
        <v>57</v>
      </c>
      <c r="I24" s="68">
        <f>SUMIFS(Income!E:E,Income!D:D,"&gt;="&amp;L24,Income!D:D,"&lt;="&amp;M24)</f>
        <v>0</v>
      </c>
      <c r="J24" s="68">
        <f>SUMIFS(Expenses!C:C,Expenses!D:D,"&gt;="&amp;L24,Expenses!D:D,"&lt;="&amp;M24)</f>
        <v>0</v>
      </c>
      <c r="K24" s="50">
        <f t="shared" si="1"/>
        <v>0</v>
      </c>
      <c r="L24" s="60">
        <v>44743</v>
      </c>
      <c r="M24" s="61">
        <v>45107</v>
      </c>
      <c r="N24" s="15"/>
    </row>
    <row r="25" spans="1:14" ht="11.25" customHeight="1" x14ac:dyDescent="0.25">
      <c r="A25" s="39"/>
      <c r="B25" s="48"/>
      <c r="C25" s="49" t="str">
        <f>IF('Data Validation'!B25="","",'Data Validation'!B25)</f>
        <v/>
      </c>
      <c r="D25" s="50">
        <f>SUMIF(Income!C:C,'Profit-Loss'!C25,Income!E:E)</f>
        <v>0</v>
      </c>
      <c r="E25" s="50">
        <f>SUMIF(Expenses!B:B,'Profit-Loss'!C25,Expenses!C:C)</f>
        <v>0</v>
      </c>
      <c r="F25" s="50">
        <f t="shared" si="0"/>
        <v>0</v>
      </c>
      <c r="G25" s="24"/>
      <c r="H25" s="55" t="s">
        <v>77</v>
      </c>
      <c r="I25" s="68">
        <f>SUMIFS(Income!E:E,Income!D:D,"&gt;="&amp;L25,Income!D:D,"&lt;="&amp;M25)</f>
        <v>0</v>
      </c>
      <c r="J25" s="68">
        <f>SUMIFS(Expenses!C:C,Expenses!D:D,"&gt;="&amp;L25,Expenses!D:D,"&lt;="&amp;M25)</f>
        <v>0</v>
      </c>
      <c r="K25" s="50">
        <f t="shared" ref="K25:K31" si="2">I25-J25</f>
        <v>0</v>
      </c>
      <c r="L25" s="60">
        <v>45108</v>
      </c>
      <c r="M25" s="61">
        <v>45473</v>
      </c>
      <c r="N25" s="15"/>
    </row>
    <row r="26" spans="1:14" ht="11.25" customHeight="1" x14ac:dyDescent="0.25">
      <c r="A26" s="39"/>
      <c r="B26" s="48"/>
      <c r="C26" s="49" t="str">
        <f>IF('Data Validation'!B26="","",'Data Validation'!B26)</f>
        <v/>
      </c>
      <c r="D26" s="50">
        <f>SUMIF(Income!C:C,'Profit-Loss'!C26,Income!E:E)</f>
        <v>0</v>
      </c>
      <c r="E26" s="50">
        <f>SUMIF(Expenses!B:B,'Profit-Loss'!C26,Expenses!C:C)</f>
        <v>0</v>
      </c>
      <c r="F26" s="50">
        <f t="shared" si="0"/>
        <v>0</v>
      </c>
      <c r="G26" s="24"/>
      <c r="H26" s="55" t="s">
        <v>78</v>
      </c>
      <c r="I26" s="68">
        <f>SUMIFS(Income!E:E,Income!D:D,"&gt;="&amp;L26,Income!D:D,"&lt;="&amp;M26)</f>
        <v>0</v>
      </c>
      <c r="J26" s="68">
        <f>SUMIFS(Expenses!C:C,Expenses!D:D,"&gt;="&amp;L26,Expenses!D:D,"&lt;="&amp;M26)</f>
        <v>0</v>
      </c>
      <c r="K26" s="50">
        <f t="shared" si="2"/>
        <v>0</v>
      </c>
      <c r="L26" s="60">
        <v>45474</v>
      </c>
      <c r="M26" s="61">
        <v>45838</v>
      </c>
      <c r="N26" s="15"/>
    </row>
    <row r="27" spans="1:14" ht="11.25" customHeight="1" x14ac:dyDescent="0.25">
      <c r="A27" s="39"/>
      <c r="B27" s="48"/>
      <c r="C27" s="49" t="str">
        <f>IF('Data Validation'!B27="","",'Data Validation'!B27)</f>
        <v/>
      </c>
      <c r="D27" s="50">
        <f>SUMIF(Income!C:C,'Profit-Loss'!C27,Income!E:E)</f>
        <v>0</v>
      </c>
      <c r="E27" s="50">
        <f>SUMIF(Expenses!B:B,'Profit-Loss'!C27,Expenses!C:C)</f>
        <v>0</v>
      </c>
      <c r="F27" s="50">
        <f t="shared" si="0"/>
        <v>0</v>
      </c>
      <c r="G27" s="24"/>
      <c r="H27" s="55" t="s">
        <v>79</v>
      </c>
      <c r="I27" s="68">
        <f>SUMIFS(Income!E:E,Income!D:D,"&gt;="&amp;L27,Income!D:D,"&lt;="&amp;M27)</f>
        <v>0</v>
      </c>
      <c r="J27" s="68">
        <f>SUMIFS(Expenses!C:C,Expenses!D:D,"&gt;="&amp;L27,Expenses!D:D,"&lt;="&amp;M27)</f>
        <v>0</v>
      </c>
      <c r="K27" s="50">
        <f t="shared" si="2"/>
        <v>0</v>
      </c>
      <c r="L27" s="60">
        <v>45839</v>
      </c>
      <c r="M27" s="61">
        <v>46203</v>
      </c>
      <c r="N27" s="15"/>
    </row>
    <row r="28" spans="1:14" ht="11.25" customHeight="1" x14ac:dyDescent="0.25">
      <c r="A28" s="39"/>
      <c r="B28" s="48"/>
      <c r="C28" s="49" t="str">
        <f>IF('Data Validation'!B28="","",'Data Validation'!B28)</f>
        <v/>
      </c>
      <c r="D28" s="50">
        <f>SUMIF(Income!C:C,'Profit-Loss'!C28,Income!E:E)</f>
        <v>0</v>
      </c>
      <c r="E28" s="50">
        <f>SUMIF(Expenses!B:B,'Profit-Loss'!C28,Expenses!C:C)</f>
        <v>0</v>
      </c>
      <c r="F28" s="50">
        <f t="shared" si="0"/>
        <v>0</v>
      </c>
      <c r="G28" s="24"/>
      <c r="H28" s="55" t="s">
        <v>80</v>
      </c>
      <c r="I28" s="68">
        <f>SUMIFS(Income!E:E,Income!D:D,"&gt;="&amp;L28,Income!D:D,"&lt;="&amp;M28)</f>
        <v>0</v>
      </c>
      <c r="J28" s="68">
        <f>SUMIFS(Expenses!C:C,Expenses!D:D,"&gt;="&amp;L28,Expenses!D:D,"&lt;="&amp;M28)</f>
        <v>0</v>
      </c>
      <c r="K28" s="50">
        <f t="shared" si="2"/>
        <v>0</v>
      </c>
      <c r="L28" s="60">
        <v>46204</v>
      </c>
      <c r="M28" s="61">
        <v>46568</v>
      </c>
      <c r="N28" s="15"/>
    </row>
    <row r="29" spans="1:14" ht="11.25" customHeight="1" x14ac:dyDescent="0.25">
      <c r="A29" s="39"/>
      <c r="B29" s="48"/>
      <c r="C29" s="49" t="str">
        <f>IF('Data Validation'!B29="","",'Data Validation'!B29)</f>
        <v/>
      </c>
      <c r="D29" s="50">
        <f>SUMIF(Income!C:C,'Profit-Loss'!C29,Income!E:E)</f>
        <v>0</v>
      </c>
      <c r="E29" s="50">
        <f>SUMIF(Expenses!B:B,'Profit-Loss'!C29,Expenses!C:C)</f>
        <v>0</v>
      </c>
      <c r="F29" s="50">
        <f t="shared" si="0"/>
        <v>0</v>
      </c>
      <c r="G29" s="24"/>
      <c r="H29" s="55" t="s">
        <v>81</v>
      </c>
      <c r="I29" s="68">
        <f>SUMIFS(Income!E:E,Income!D:D,"&gt;="&amp;L29,Income!D:D,"&lt;="&amp;M29)</f>
        <v>0</v>
      </c>
      <c r="J29" s="68">
        <f>SUMIFS(Expenses!C:C,Expenses!D:D,"&gt;="&amp;L29,Expenses!D:D,"&lt;="&amp;M29)</f>
        <v>0</v>
      </c>
      <c r="K29" s="50">
        <f t="shared" si="2"/>
        <v>0</v>
      </c>
      <c r="L29" s="60">
        <v>46569</v>
      </c>
      <c r="M29" s="61">
        <v>46934</v>
      </c>
      <c r="N29" s="15"/>
    </row>
    <row r="30" spans="1:14" ht="11.25" customHeight="1" x14ac:dyDescent="0.25">
      <c r="A30" s="39"/>
      <c r="B30" s="48"/>
      <c r="C30" s="49" t="str">
        <f>IF('Data Validation'!B30="","",'Data Validation'!B30)</f>
        <v/>
      </c>
      <c r="D30" s="50">
        <f>SUMIF(Income!C:C,'Profit-Loss'!C30,Income!E:E)</f>
        <v>0</v>
      </c>
      <c r="E30" s="50">
        <f>SUMIF(Expenses!B:B,'Profit-Loss'!C30,Expenses!C:C)</f>
        <v>0</v>
      </c>
      <c r="F30" s="50">
        <f t="shared" si="0"/>
        <v>0</v>
      </c>
      <c r="G30" s="24"/>
      <c r="H30" s="55" t="s">
        <v>82</v>
      </c>
      <c r="I30" s="68">
        <f>SUMIFS(Income!E:E,Income!D:D,"&gt;="&amp;L30,Income!D:D,"&lt;="&amp;M30)</f>
        <v>500</v>
      </c>
      <c r="J30" s="68">
        <f>SUMIFS(Expenses!C:C,Expenses!D:D,"&gt;="&amp;L30,Expenses!D:D,"&lt;="&amp;M30)</f>
        <v>0</v>
      </c>
      <c r="K30" s="50">
        <f t="shared" si="2"/>
        <v>500</v>
      </c>
      <c r="L30" s="60">
        <v>46935</v>
      </c>
      <c r="M30" s="61">
        <v>47299</v>
      </c>
      <c r="N30" s="15"/>
    </row>
    <row r="31" spans="1:14" ht="11.25" customHeight="1" x14ac:dyDescent="0.25">
      <c r="A31" s="15"/>
      <c r="B31" s="48"/>
      <c r="C31" s="49" t="str">
        <f>IF('Data Validation'!B31="","",'Data Validation'!B31)</f>
        <v/>
      </c>
      <c r="D31" s="50">
        <f>SUMIF(Income!C:C,'Profit-Loss'!C31,Income!E:E)</f>
        <v>0</v>
      </c>
      <c r="E31" s="50">
        <f>SUMIF(Expenses!B:B,'Profit-Loss'!C31,Expenses!C:C)</f>
        <v>0</v>
      </c>
      <c r="F31" s="50">
        <f t="shared" si="0"/>
        <v>0</v>
      </c>
      <c r="G31" s="24"/>
      <c r="H31" s="55" t="s">
        <v>83</v>
      </c>
      <c r="I31" s="68">
        <f>SUMIFS(Income!E:E,Income!D:D,"&gt;="&amp;L31,Income!D:D,"&lt;="&amp;M31)</f>
        <v>0</v>
      </c>
      <c r="J31" s="68">
        <f>SUMIFS(Expenses!C:C,Expenses!D:D,"&gt;="&amp;L31,Expenses!D:D,"&lt;="&amp;M31)</f>
        <v>0</v>
      </c>
      <c r="K31" s="50">
        <f t="shared" si="2"/>
        <v>0</v>
      </c>
      <c r="L31" s="60">
        <v>47300</v>
      </c>
      <c r="M31" s="61">
        <v>47664</v>
      </c>
      <c r="N31" s="15"/>
    </row>
    <row r="32" spans="1:14" ht="11.25" customHeight="1" x14ac:dyDescent="0.25">
      <c r="A32" s="15"/>
      <c r="B32" s="48"/>
      <c r="C32" s="49" t="str">
        <f>IF('Data Validation'!B32="","",'Data Validation'!B32)</f>
        <v/>
      </c>
      <c r="D32" s="50">
        <f>SUMIF(Income!C:C,'Profit-Loss'!C32,Income!E:E)</f>
        <v>0</v>
      </c>
      <c r="E32" s="50">
        <f>SUMIF(Expenses!B:B,'Profit-Loss'!C32,Expenses!C:C)</f>
        <v>0</v>
      </c>
      <c r="F32" s="50">
        <f t="shared" si="0"/>
        <v>0</v>
      </c>
      <c r="G32" s="24"/>
      <c r="H32" s="24"/>
      <c r="I32" s="24"/>
      <c r="J32" s="24"/>
      <c r="K32" s="24"/>
      <c r="L32" s="24"/>
      <c r="M32" s="25"/>
      <c r="N32" s="15"/>
    </row>
    <row r="33" spans="1:14" ht="11.25" customHeight="1" x14ac:dyDescent="0.25">
      <c r="A33" s="15"/>
      <c r="B33" s="48"/>
      <c r="C33" s="49" t="str">
        <f>IF('Data Validation'!B33="","",'Data Validation'!B33)</f>
        <v/>
      </c>
      <c r="D33" s="50">
        <f>SUMIF(Income!C:C,'Profit-Loss'!C33,Income!E:E)</f>
        <v>0</v>
      </c>
      <c r="E33" s="50">
        <f>SUMIF(Expenses!B:B,'Profit-Loss'!C33,Expenses!C:C)</f>
        <v>0</v>
      </c>
      <c r="F33" s="50">
        <f t="shared" si="0"/>
        <v>0</v>
      </c>
      <c r="G33" s="24"/>
      <c r="H33" s="24"/>
      <c r="I33" s="24"/>
      <c r="J33" s="24"/>
      <c r="K33" s="24"/>
      <c r="L33" s="24"/>
      <c r="M33" s="25"/>
      <c r="N33" s="15"/>
    </row>
    <row r="34" spans="1:14" ht="11.25" customHeight="1" x14ac:dyDescent="0.25">
      <c r="A34" s="15"/>
      <c r="B34" s="48"/>
      <c r="C34" s="49" t="str">
        <f>IF('Data Validation'!B34="","",'Data Validation'!B34)</f>
        <v/>
      </c>
      <c r="D34" s="50">
        <f>SUMIF(Income!C:C,'Profit-Loss'!C34,Income!E:E)</f>
        <v>0</v>
      </c>
      <c r="E34" s="50">
        <f>SUMIF(Expenses!B:B,'Profit-Loss'!C34,Expenses!C:C)</f>
        <v>0</v>
      </c>
      <c r="F34" s="50">
        <f t="shared" si="0"/>
        <v>0</v>
      </c>
      <c r="G34" s="24"/>
      <c r="H34" s="24"/>
      <c r="I34" s="24"/>
      <c r="J34" s="24"/>
      <c r="K34" s="24"/>
      <c r="L34" s="24"/>
      <c r="M34" s="25"/>
      <c r="N34" s="15"/>
    </row>
    <row r="35" spans="1:14" ht="11.25" customHeight="1" x14ac:dyDescent="0.25">
      <c r="A35" s="15"/>
      <c r="B35" s="48"/>
      <c r="C35" s="49" t="str">
        <f>IF('Data Validation'!B35="","",'Data Validation'!B35)</f>
        <v/>
      </c>
      <c r="D35" s="50">
        <f>SUMIF(Income!C:C,'Profit-Loss'!C35,Income!E:E)</f>
        <v>0</v>
      </c>
      <c r="E35" s="50">
        <f>SUMIF(Expenses!B:B,'Profit-Loss'!C35,Expenses!C:C)</f>
        <v>0</v>
      </c>
      <c r="F35" s="50">
        <f t="shared" si="0"/>
        <v>0</v>
      </c>
      <c r="G35" s="24"/>
      <c r="H35" s="24"/>
      <c r="I35" s="24"/>
      <c r="J35" s="24"/>
      <c r="K35" s="24"/>
      <c r="L35" s="24"/>
      <c r="M35" s="25"/>
      <c r="N35" s="15"/>
    </row>
    <row r="36" spans="1:14" ht="11.25" customHeight="1" x14ac:dyDescent="0.25">
      <c r="A36" s="15"/>
      <c r="B36" s="48"/>
      <c r="C36" s="49" t="str">
        <f>IF('Data Validation'!B36="","",'Data Validation'!B36)</f>
        <v/>
      </c>
      <c r="D36" s="50">
        <f>SUMIF(Income!C:C,'Profit-Loss'!C36,Income!E:E)</f>
        <v>0</v>
      </c>
      <c r="E36" s="50">
        <f>SUMIF(Expenses!B:B,'Profit-Loss'!C36,Expenses!C:C)</f>
        <v>0</v>
      </c>
      <c r="F36" s="50">
        <f t="shared" si="0"/>
        <v>0</v>
      </c>
      <c r="G36" s="24"/>
      <c r="H36" s="24"/>
      <c r="I36" s="24"/>
      <c r="J36" s="24"/>
      <c r="K36" s="24"/>
      <c r="L36" s="24"/>
      <c r="M36" s="25"/>
      <c r="N36" s="15"/>
    </row>
    <row r="37" spans="1:14" ht="11.25" customHeight="1" x14ac:dyDescent="0.25">
      <c r="A37" s="15"/>
      <c r="B37" s="48"/>
      <c r="C37" s="49" t="str">
        <f>IF('Data Validation'!B37="","",'Data Validation'!B37)</f>
        <v/>
      </c>
      <c r="D37" s="50">
        <f>SUMIF(Income!C:C,'Profit-Loss'!C37,Income!E:E)</f>
        <v>0</v>
      </c>
      <c r="E37" s="50">
        <f>SUMIF(Expenses!B:B,'Profit-Loss'!C37,Expenses!C:C)</f>
        <v>0</v>
      </c>
      <c r="F37" s="50">
        <f t="shared" si="0"/>
        <v>0</v>
      </c>
      <c r="G37" s="24"/>
      <c r="H37" s="24"/>
      <c r="I37" s="24"/>
      <c r="J37" s="24"/>
      <c r="K37" s="24"/>
      <c r="L37" s="24"/>
      <c r="M37" s="25"/>
      <c r="N37" s="15"/>
    </row>
    <row r="38" spans="1:14" ht="11.25" customHeight="1" x14ac:dyDescent="0.25">
      <c r="A38" s="15"/>
      <c r="B38" s="48"/>
      <c r="C38" s="49" t="str">
        <f>IF('Data Validation'!B38="","",'Data Validation'!B38)</f>
        <v/>
      </c>
      <c r="D38" s="50">
        <f>SUMIF(Income!C:C,'Profit-Loss'!C38,Income!E:E)</f>
        <v>0</v>
      </c>
      <c r="E38" s="50">
        <f>SUMIF(Expenses!B:B,'Profit-Loss'!C38,Expenses!C:C)</f>
        <v>0</v>
      </c>
      <c r="F38" s="50">
        <f t="shared" si="0"/>
        <v>0</v>
      </c>
      <c r="G38" s="24"/>
      <c r="H38" s="24"/>
      <c r="I38" s="24"/>
      <c r="J38" s="24"/>
      <c r="K38" s="24"/>
      <c r="L38" s="24"/>
      <c r="M38" s="25"/>
      <c r="N38" s="15"/>
    </row>
    <row r="39" spans="1:14" ht="11.25" customHeight="1" x14ac:dyDescent="0.25">
      <c r="A39" s="15"/>
      <c r="B39" s="48"/>
      <c r="C39" s="49" t="str">
        <f>IF('Data Validation'!B39="","",'Data Validation'!B39)</f>
        <v/>
      </c>
      <c r="D39" s="50">
        <f>SUMIF(Income!C:C,'Profit-Loss'!C39,Income!E:E)</f>
        <v>0</v>
      </c>
      <c r="E39" s="50">
        <f>SUMIF(Expenses!B:B,'Profit-Loss'!C39,Expenses!C:C)</f>
        <v>0</v>
      </c>
      <c r="F39" s="50">
        <f t="shared" si="0"/>
        <v>0</v>
      </c>
      <c r="G39" s="24"/>
      <c r="H39" s="24"/>
      <c r="I39" s="24"/>
      <c r="J39" s="24"/>
      <c r="K39" s="24"/>
      <c r="L39" s="24"/>
      <c r="M39" s="25"/>
      <c r="N39" s="15"/>
    </row>
    <row r="40" spans="1:14" ht="16.5" customHeight="1" x14ac:dyDescent="0.25">
      <c r="A40" s="15"/>
      <c r="B40" s="57"/>
      <c r="C40" s="58"/>
      <c r="D40" s="38"/>
      <c r="E40" s="38"/>
      <c r="F40" s="38"/>
      <c r="G40" s="16"/>
      <c r="H40" s="16"/>
      <c r="I40" s="16"/>
      <c r="J40" s="16"/>
      <c r="K40" s="16"/>
      <c r="L40" s="16"/>
      <c r="M40" s="27"/>
      <c r="N40" s="15"/>
    </row>
    <row r="41" spans="1:14" ht="15.75" x14ac:dyDescent="0.25">
      <c r="A41" s="15"/>
      <c r="B41" s="15"/>
      <c r="C41" s="69" t="s">
        <v>86</v>
      </c>
      <c r="D41" s="59"/>
      <c r="E41" s="59"/>
      <c r="F41" s="59"/>
      <c r="G41" s="28"/>
      <c r="H41" s="28"/>
      <c r="I41" s="28"/>
      <c r="J41" s="28"/>
      <c r="K41" s="28"/>
      <c r="L41" s="28"/>
      <c r="M41" s="28"/>
      <c r="N41" s="15"/>
    </row>
  </sheetData>
  <sheetProtection sheet="1" objects="1" scenarios="1" selectLockedCells="1" selectUnlockedCells="1"/>
  <mergeCells count="11">
    <mergeCell ref="H10:H11"/>
    <mergeCell ref="I10:I11"/>
    <mergeCell ref="J10:J11"/>
    <mergeCell ref="K10:K11"/>
    <mergeCell ref="C2:L2"/>
    <mergeCell ref="I7:I8"/>
    <mergeCell ref="J7:J8"/>
    <mergeCell ref="H4:H6"/>
    <mergeCell ref="I4:I6"/>
    <mergeCell ref="J4:J6"/>
    <mergeCell ref="H7:H8"/>
  </mergeCells>
  <phoneticPr fontId="19" type="noConversion"/>
  <conditionalFormatting sqref="F4:F3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7:L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12:K3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8740157480314965" right="0.23622047244094491" top="0.74803149606299213" bottom="0.74803149606299213" header="0.31496062992125984" footer="0.31496062992125984"/>
  <pageSetup paperSize="9" scale="99" fitToWidth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819E-E253-44A9-8EC9-847E08AE6AE4}">
  <dimension ref="A1:D40"/>
  <sheetViews>
    <sheetView workbookViewId="0">
      <selection activeCell="B6" sqref="B6"/>
    </sheetView>
  </sheetViews>
  <sheetFormatPr defaultRowHeight="15" x14ac:dyDescent="0.25"/>
  <cols>
    <col min="1" max="1" width="9.42578125" customWidth="1"/>
    <col min="2" max="2" width="32.85546875" style="3" customWidth="1"/>
    <col min="3" max="3" width="18.42578125" customWidth="1"/>
    <col min="4" max="4" width="9.85546875" customWidth="1"/>
  </cols>
  <sheetData>
    <row r="1" spans="1:4" ht="45.75" customHeight="1" x14ac:dyDescent="0.35">
      <c r="A1" s="33"/>
      <c r="B1" s="35" t="s">
        <v>0</v>
      </c>
      <c r="C1" s="33"/>
      <c r="D1" s="33"/>
    </row>
    <row r="2" spans="1:4" ht="15.75" x14ac:dyDescent="0.25">
      <c r="A2" s="33"/>
      <c r="B2" s="36" t="s">
        <v>7</v>
      </c>
      <c r="C2" s="33"/>
      <c r="D2" s="33"/>
    </row>
    <row r="3" spans="1:4" x14ac:dyDescent="0.25">
      <c r="A3" s="33"/>
      <c r="B3" s="37"/>
      <c r="C3" s="33"/>
      <c r="D3" s="33"/>
    </row>
    <row r="4" spans="1:4" ht="11.25" customHeight="1" x14ac:dyDescent="0.25">
      <c r="A4" s="15"/>
      <c r="B4" s="11" t="s">
        <v>8</v>
      </c>
      <c r="C4" s="93" t="s">
        <v>14</v>
      </c>
      <c r="D4" s="15"/>
    </row>
    <row r="5" spans="1:4" ht="11.25" customHeight="1" x14ac:dyDescent="0.25">
      <c r="A5" s="15"/>
      <c r="B5" s="12" t="s">
        <v>9</v>
      </c>
      <c r="C5" s="93"/>
      <c r="D5" s="15"/>
    </row>
    <row r="6" spans="1:4" ht="11.25" customHeight="1" x14ac:dyDescent="0.25">
      <c r="A6" s="15"/>
      <c r="B6" s="12" t="s">
        <v>13</v>
      </c>
      <c r="C6" s="93"/>
      <c r="D6" s="15"/>
    </row>
    <row r="7" spans="1:4" ht="11.25" customHeight="1" x14ac:dyDescent="0.25">
      <c r="A7" s="15"/>
      <c r="B7" s="12" t="s">
        <v>10</v>
      </c>
      <c r="C7" s="93"/>
      <c r="D7" s="15"/>
    </row>
    <row r="8" spans="1:4" ht="11.25" customHeight="1" x14ac:dyDescent="0.25">
      <c r="A8" s="15"/>
      <c r="B8" s="12" t="s">
        <v>11</v>
      </c>
      <c r="C8" s="93"/>
      <c r="D8" s="15"/>
    </row>
    <row r="9" spans="1:4" ht="11.25" customHeight="1" x14ac:dyDescent="0.25">
      <c r="A9" s="15"/>
      <c r="B9" s="12" t="s">
        <v>12</v>
      </c>
      <c r="C9" s="93"/>
      <c r="D9" s="15"/>
    </row>
    <row r="10" spans="1:4" ht="11.25" customHeight="1" x14ac:dyDescent="0.25">
      <c r="A10" s="15"/>
      <c r="B10" s="12"/>
      <c r="C10" s="93"/>
      <c r="D10" s="15"/>
    </row>
    <row r="11" spans="1:4" ht="11.25" customHeight="1" x14ac:dyDescent="0.25">
      <c r="A11" s="15"/>
      <c r="B11" s="12"/>
      <c r="C11" s="93"/>
      <c r="D11" s="15"/>
    </row>
    <row r="12" spans="1:4" ht="11.25" customHeight="1" x14ac:dyDescent="0.25">
      <c r="A12" s="15"/>
      <c r="B12" s="12"/>
      <c r="C12" s="94" t="s">
        <v>15</v>
      </c>
      <c r="D12" s="15"/>
    </row>
    <row r="13" spans="1:4" ht="11.25" customHeight="1" x14ac:dyDescent="0.25">
      <c r="A13" s="15"/>
      <c r="B13" s="13"/>
      <c r="C13" s="94"/>
      <c r="D13" s="15"/>
    </row>
    <row r="14" spans="1:4" ht="11.25" customHeight="1" x14ac:dyDescent="0.25">
      <c r="A14" s="15"/>
      <c r="B14" s="13" t="s">
        <v>19</v>
      </c>
      <c r="C14" s="94"/>
      <c r="D14" s="15"/>
    </row>
    <row r="15" spans="1:4" ht="11.25" customHeight="1" x14ac:dyDescent="0.25">
      <c r="A15" s="15"/>
      <c r="B15" s="13" t="s">
        <v>20</v>
      </c>
      <c r="C15" s="94"/>
      <c r="D15" s="15"/>
    </row>
    <row r="16" spans="1:4" ht="11.25" customHeight="1" x14ac:dyDescent="0.25">
      <c r="A16" s="15"/>
      <c r="B16" s="13" t="s">
        <v>21</v>
      </c>
      <c r="C16" s="94"/>
      <c r="D16" s="15"/>
    </row>
    <row r="17" spans="1:4" ht="11.25" customHeight="1" x14ac:dyDescent="0.25">
      <c r="A17" s="15"/>
      <c r="B17" s="13"/>
      <c r="C17" s="94"/>
      <c r="D17" s="15"/>
    </row>
    <row r="18" spans="1:4" ht="11.25" customHeight="1" x14ac:dyDescent="0.25">
      <c r="A18" s="15"/>
      <c r="B18" s="13"/>
      <c r="C18" s="94"/>
      <c r="D18" s="15"/>
    </row>
    <row r="19" spans="1:4" ht="11.25" customHeight="1" x14ac:dyDescent="0.25">
      <c r="A19" s="15"/>
      <c r="B19" s="13"/>
      <c r="C19" s="94"/>
      <c r="D19" s="15"/>
    </row>
    <row r="20" spans="1:4" ht="11.25" customHeight="1" x14ac:dyDescent="0.25">
      <c r="A20" s="15"/>
      <c r="B20" s="13"/>
      <c r="C20" s="94"/>
      <c r="D20" s="15"/>
    </row>
    <row r="21" spans="1:4" ht="11.25" customHeight="1" x14ac:dyDescent="0.25">
      <c r="A21" s="15"/>
      <c r="B21" s="13"/>
      <c r="C21" s="94"/>
      <c r="D21" s="15"/>
    </row>
    <row r="22" spans="1:4" ht="11.25" customHeight="1" x14ac:dyDescent="0.25">
      <c r="A22" s="15"/>
      <c r="B22" s="13"/>
      <c r="C22" s="15"/>
      <c r="D22" s="15"/>
    </row>
    <row r="23" spans="1:4" ht="11.25" customHeight="1" x14ac:dyDescent="0.25">
      <c r="A23" s="15"/>
      <c r="B23" s="13"/>
      <c r="C23" s="15"/>
      <c r="D23" s="15"/>
    </row>
    <row r="24" spans="1:4" ht="11.25" customHeight="1" x14ac:dyDescent="0.25">
      <c r="A24" s="15"/>
      <c r="B24" s="13"/>
      <c r="C24" s="15"/>
      <c r="D24" s="15"/>
    </row>
    <row r="25" spans="1:4" ht="11.25" customHeight="1" x14ac:dyDescent="0.25">
      <c r="A25" s="15"/>
      <c r="B25" s="13"/>
      <c r="C25" s="15"/>
      <c r="D25" s="15"/>
    </row>
    <row r="26" spans="1:4" ht="11.25" customHeight="1" x14ac:dyDescent="0.25">
      <c r="A26" s="15"/>
      <c r="B26" s="13"/>
      <c r="C26" s="15"/>
      <c r="D26" s="15"/>
    </row>
    <row r="27" spans="1:4" ht="11.25" customHeight="1" x14ac:dyDescent="0.25">
      <c r="A27" s="15"/>
      <c r="B27" s="13"/>
      <c r="C27" s="15"/>
      <c r="D27" s="15"/>
    </row>
    <row r="28" spans="1:4" ht="11.25" customHeight="1" x14ac:dyDescent="0.25">
      <c r="A28" s="15"/>
      <c r="B28" s="13"/>
      <c r="C28" s="15"/>
      <c r="D28" s="15"/>
    </row>
    <row r="29" spans="1:4" ht="11.25" customHeight="1" x14ac:dyDescent="0.25">
      <c r="A29" s="15"/>
      <c r="B29" s="13"/>
      <c r="C29" s="15"/>
      <c r="D29" s="15"/>
    </row>
    <row r="30" spans="1:4" ht="11.25" customHeight="1" x14ac:dyDescent="0.25">
      <c r="A30" s="15"/>
      <c r="B30" s="13"/>
      <c r="C30" s="15"/>
      <c r="D30" s="15"/>
    </row>
    <row r="31" spans="1:4" ht="11.25" customHeight="1" x14ac:dyDescent="0.25">
      <c r="A31" s="15"/>
      <c r="B31" s="13"/>
      <c r="C31" s="15"/>
      <c r="D31" s="15"/>
    </row>
    <row r="32" spans="1:4" ht="11.25" customHeight="1" x14ac:dyDescent="0.25">
      <c r="A32" s="15"/>
      <c r="B32" s="13"/>
      <c r="C32" s="15"/>
      <c r="D32" s="15"/>
    </row>
    <row r="33" spans="1:4" ht="11.25" customHeight="1" x14ac:dyDescent="0.25">
      <c r="A33" s="15"/>
      <c r="B33" s="13"/>
      <c r="C33" s="15"/>
      <c r="D33" s="15"/>
    </row>
    <row r="34" spans="1:4" ht="11.25" customHeight="1" x14ac:dyDescent="0.25">
      <c r="A34" s="15"/>
      <c r="B34" s="13"/>
      <c r="C34" s="15"/>
      <c r="D34" s="15"/>
    </row>
    <row r="35" spans="1:4" ht="11.25" customHeight="1" x14ac:dyDescent="0.25">
      <c r="A35" s="15"/>
      <c r="B35" s="13"/>
      <c r="C35" s="15"/>
      <c r="D35" s="15"/>
    </row>
    <row r="36" spans="1:4" ht="11.25" customHeight="1" x14ac:dyDescent="0.25">
      <c r="A36" s="15"/>
      <c r="B36" s="13"/>
      <c r="C36" s="15"/>
      <c r="D36" s="15"/>
    </row>
    <row r="37" spans="1:4" ht="11.25" customHeight="1" x14ac:dyDescent="0.25">
      <c r="A37" s="15"/>
      <c r="B37" s="13"/>
      <c r="C37" s="15"/>
      <c r="D37" s="15"/>
    </row>
    <row r="38" spans="1:4" ht="11.25" customHeight="1" x14ac:dyDescent="0.25">
      <c r="A38" s="15"/>
      <c r="B38" s="13"/>
      <c r="C38" s="15"/>
      <c r="D38" s="15"/>
    </row>
    <row r="39" spans="1:4" ht="11.25" customHeight="1" x14ac:dyDescent="0.25">
      <c r="A39" s="15"/>
      <c r="B39" s="14"/>
      <c r="C39" s="15"/>
      <c r="D39" s="15"/>
    </row>
    <row r="40" spans="1:4" ht="38.25" customHeight="1" x14ac:dyDescent="0.25">
      <c r="A40" s="15"/>
      <c r="B40" s="34" t="s">
        <v>16</v>
      </c>
      <c r="C40" s="15"/>
      <c r="D40" s="15"/>
    </row>
  </sheetData>
  <sheetProtection sheet="1" objects="1" scenarios="1" selectLockedCells="1"/>
  <sortState xmlns:xlrd2="http://schemas.microsoft.com/office/spreadsheetml/2017/richdata2" ref="B4:B11">
    <sortCondition ref="B4"/>
  </sortState>
  <mergeCells count="2">
    <mergeCell ref="C4:C11"/>
    <mergeCell ref="C12:C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7B15-57AE-4D13-8E63-961D88EF93DE}">
  <dimension ref="A1:G32"/>
  <sheetViews>
    <sheetView workbookViewId="0">
      <selection activeCell="D1" sqref="D1"/>
    </sheetView>
  </sheetViews>
  <sheetFormatPr defaultRowHeight="15" x14ac:dyDescent="0.25"/>
  <cols>
    <col min="1" max="1" width="9.5703125" customWidth="1"/>
    <col min="2" max="6" width="13.7109375" customWidth="1"/>
    <col min="7" max="7" width="12.5703125" customWidth="1"/>
  </cols>
  <sheetData>
    <row r="1" spans="1:7" ht="32.25" customHeight="1" x14ac:dyDescent="0.25">
      <c r="A1" s="15"/>
      <c r="B1" s="16"/>
      <c r="C1" s="16"/>
      <c r="D1" s="16"/>
      <c r="E1" s="16"/>
      <c r="F1" s="16"/>
      <c r="G1" s="15"/>
    </row>
    <row r="2" spans="1:7" ht="9.75" customHeight="1" x14ac:dyDescent="0.25">
      <c r="A2" s="17"/>
      <c r="B2" s="75"/>
      <c r="C2" s="75"/>
      <c r="D2" s="75"/>
      <c r="E2" s="75"/>
      <c r="F2" s="76"/>
      <c r="G2" s="15"/>
    </row>
    <row r="3" spans="1:7" ht="15.75" x14ac:dyDescent="0.25">
      <c r="A3" s="17"/>
      <c r="B3" s="18"/>
      <c r="C3" s="18"/>
      <c r="D3" s="18"/>
      <c r="E3" s="18"/>
      <c r="F3" s="19"/>
      <c r="G3" s="15"/>
    </row>
    <row r="4" spans="1:7" ht="9.75" customHeight="1" x14ac:dyDescent="0.25">
      <c r="A4" s="17"/>
      <c r="B4" s="73" t="s">
        <v>61</v>
      </c>
      <c r="C4" s="73"/>
      <c r="D4" s="73"/>
      <c r="E4" s="73"/>
      <c r="F4" s="74"/>
      <c r="G4" s="15"/>
    </row>
    <row r="5" spans="1:7" ht="9.75" customHeight="1" x14ac:dyDescent="0.25">
      <c r="A5" s="17"/>
      <c r="B5" s="73"/>
      <c r="C5" s="73"/>
      <c r="D5" s="73"/>
      <c r="E5" s="73"/>
      <c r="F5" s="74"/>
      <c r="G5" s="15"/>
    </row>
    <row r="6" spans="1:7" ht="9.75" customHeight="1" x14ac:dyDescent="0.25">
      <c r="A6" s="17"/>
      <c r="B6" s="73"/>
      <c r="C6" s="73"/>
      <c r="D6" s="73"/>
      <c r="E6" s="73"/>
      <c r="F6" s="74"/>
      <c r="G6" s="15"/>
    </row>
    <row r="7" spans="1:7" ht="9.75" customHeight="1" x14ac:dyDescent="0.25">
      <c r="A7" s="17"/>
      <c r="B7" s="73"/>
      <c r="C7" s="73"/>
      <c r="D7" s="73"/>
      <c r="E7" s="73"/>
      <c r="F7" s="74"/>
      <c r="G7" s="15"/>
    </row>
    <row r="8" spans="1:7" ht="15.75" x14ac:dyDescent="0.25">
      <c r="A8" s="17"/>
      <c r="B8" s="18"/>
      <c r="C8" s="18"/>
      <c r="D8" s="18"/>
      <c r="E8" s="18"/>
      <c r="F8" s="19"/>
      <c r="G8" s="15"/>
    </row>
    <row r="9" spans="1:7" ht="11.25" customHeight="1" x14ac:dyDescent="0.25">
      <c r="A9" s="17"/>
      <c r="B9" s="77"/>
      <c r="C9" s="77"/>
      <c r="D9" s="77"/>
      <c r="E9" s="77"/>
      <c r="F9" s="78"/>
      <c r="G9" s="15"/>
    </row>
    <row r="10" spans="1:7" ht="11.25" customHeight="1" x14ac:dyDescent="0.25">
      <c r="A10" s="17"/>
      <c r="B10" s="77"/>
      <c r="C10" s="77"/>
      <c r="D10" s="77"/>
      <c r="E10" s="77"/>
      <c r="F10" s="78"/>
      <c r="G10" s="15"/>
    </row>
    <row r="11" spans="1:7" ht="11.25" customHeight="1" x14ac:dyDescent="0.25">
      <c r="A11" s="17"/>
      <c r="B11" s="77"/>
      <c r="C11" s="77"/>
      <c r="D11" s="77"/>
      <c r="E11" s="77"/>
      <c r="F11" s="78"/>
      <c r="G11" s="15"/>
    </row>
    <row r="12" spans="1:7" ht="15.75" x14ac:dyDescent="0.25">
      <c r="A12" s="17"/>
      <c r="B12" s="20"/>
      <c r="C12" s="20"/>
      <c r="D12" s="20"/>
      <c r="E12" s="20"/>
      <c r="F12" s="21"/>
      <c r="G12" s="15"/>
    </row>
    <row r="13" spans="1:7" ht="15.75" x14ac:dyDescent="0.25">
      <c r="A13" s="17"/>
      <c r="B13" s="18"/>
      <c r="C13" s="20"/>
      <c r="D13" s="20"/>
      <c r="E13" s="20"/>
      <c r="F13" s="21"/>
      <c r="G13" s="15"/>
    </row>
    <row r="14" spans="1:7" ht="30" customHeight="1" x14ac:dyDescent="0.25">
      <c r="A14" s="17"/>
      <c r="B14" s="18"/>
      <c r="C14" s="20"/>
      <c r="D14" s="20"/>
      <c r="E14" s="20"/>
      <c r="F14" s="21"/>
      <c r="G14" s="15"/>
    </row>
    <row r="15" spans="1:7" ht="30" customHeight="1" x14ac:dyDescent="0.25">
      <c r="A15" s="17"/>
      <c r="B15" s="71"/>
      <c r="C15" s="71"/>
      <c r="D15" s="71"/>
      <c r="E15" s="71"/>
      <c r="F15" s="72"/>
      <c r="G15" s="15"/>
    </row>
    <row r="16" spans="1:7" ht="30" customHeight="1" x14ac:dyDescent="0.25">
      <c r="A16" s="17"/>
      <c r="B16" s="71"/>
      <c r="C16" s="71"/>
      <c r="D16" s="71"/>
      <c r="E16" s="71"/>
      <c r="F16" s="72"/>
      <c r="G16" s="15"/>
    </row>
    <row r="17" spans="1:7" ht="56.25" customHeight="1" x14ac:dyDescent="0.25">
      <c r="A17" s="17"/>
      <c r="B17" s="79"/>
      <c r="C17" s="79"/>
      <c r="D17" s="79"/>
      <c r="E17" s="79"/>
      <c r="F17" s="80"/>
      <c r="G17" s="15"/>
    </row>
    <row r="18" spans="1:7" ht="12" customHeight="1" x14ac:dyDescent="0.25">
      <c r="A18" s="17"/>
      <c r="B18" s="22"/>
      <c r="C18" s="22"/>
      <c r="D18" s="22"/>
      <c r="E18" s="22"/>
      <c r="F18" s="23"/>
      <c r="G18" s="15"/>
    </row>
    <row r="19" spans="1:7" ht="15" customHeight="1" x14ac:dyDescent="0.25">
      <c r="A19" s="17"/>
      <c r="B19" s="18"/>
      <c r="C19" s="24"/>
      <c r="D19" s="24"/>
      <c r="E19" s="24"/>
      <c r="F19" s="25"/>
      <c r="G19" s="15"/>
    </row>
    <row r="20" spans="1:7" ht="23.25" customHeight="1" x14ac:dyDescent="0.25">
      <c r="A20" s="17"/>
      <c r="B20" s="29" t="s">
        <v>62</v>
      </c>
      <c r="C20" s="24"/>
      <c r="D20" s="24"/>
      <c r="E20" s="24"/>
      <c r="F20" s="25"/>
      <c r="G20" s="15"/>
    </row>
    <row r="21" spans="1:7" ht="3.75" customHeight="1" x14ac:dyDescent="0.25">
      <c r="A21" s="17"/>
      <c r="B21" s="26"/>
      <c r="C21" s="24"/>
      <c r="D21" s="24"/>
      <c r="E21" s="24"/>
      <c r="F21" s="25"/>
      <c r="G21" s="15"/>
    </row>
    <row r="22" spans="1:7" ht="28.5" customHeight="1" x14ac:dyDescent="0.25">
      <c r="A22" s="17"/>
      <c r="B22" s="95" t="s">
        <v>63</v>
      </c>
      <c r="C22" s="96"/>
      <c r="D22" s="96"/>
      <c r="E22" s="96"/>
      <c r="F22" s="97"/>
      <c r="G22" s="15"/>
    </row>
    <row r="23" spans="1:7" ht="28.5" customHeight="1" x14ac:dyDescent="0.25">
      <c r="A23" s="17"/>
      <c r="B23" s="95"/>
      <c r="C23" s="96"/>
      <c r="D23" s="96"/>
      <c r="E23" s="96"/>
      <c r="F23" s="97"/>
      <c r="G23" s="15"/>
    </row>
    <row r="24" spans="1:7" ht="15.75" x14ac:dyDescent="0.25">
      <c r="A24" s="17"/>
      <c r="B24" s="29" t="s">
        <v>64</v>
      </c>
      <c r="C24" s="24"/>
      <c r="D24" s="24"/>
      <c r="E24" s="24"/>
      <c r="F24" s="25"/>
      <c r="G24" s="15"/>
    </row>
    <row r="25" spans="1:7" ht="27.75" customHeight="1" x14ac:dyDescent="0.25">
      <c r="A25" s="17"/>
      <c r="B25" s="95" t="s">
        <v>65</v>
      </c>
      <c r="C25" s="96"/>
      <c r="D25" s="96"/>
      <c r="E25" s="96"/>
      <c r="F25" s="97"/>
      <c r="G25" s="15"/>
    </row>
    <row r="26" spans="1:7" ht="15" customHeight="1" x14ac:dyDescent="0.25">
      <c r="A26" s="17"/>
      <c r="B26" s="95"/>
      <c r="C26" s="96"/>
      <c r="D26" s="96"/>
      <c r="E26" s="96"/>
      <c r="F26" s="97"/>
      <c r="G26" s="15"/>
    </row>
    <row r="27" spans="1:7" ht="16.5" customHeight="1" x14ac:dyDescent="0.25">
      <c r="A27" s="17"/>
      <c r="B27" s="29" t="s">
        <v>66</v>
      </c>
      <c r="C27" s="24"/>
      <c r="D27" s="24"/>
      <c r="E27" s="24"/>
      <c r="F27" s="25"/>
      <c r="G27" s="15"/>
    </row>
    <row r="28" spans="1:7" ht="27" customHeight="1" x14ac:dyDescent="0.25">
      <c r="A28" s="17"/>
      <c r="B28" s="18"/>
      <c r="C28" s="24"/>
      <c r="D28" s="24"/>
      <c r="E28" s="24"/>
      <c r="F28" s="25"/>
      <c r="G28" s="15"/>
    </row>
    <row r="29" spans="1:7" ht="38.25" customHeight="1" x14ac:dyDescent="0.3">
      <c r="A29" s="17"/>
      <c r="B29" s="26"/>
      <c r="C29" s="32" t="s">
        <v>67</v>
      </c>
      <c r="D29" s="31"/>
      <c r="E29" s="24"/>
      <c r="F29" s="25"/>
      <c r="G29" s="15"/>
    </row>
    <row r="30" spans="1:7" ht="30.75" customHeight="1" x14ac:dyDescent="0.25">
      <c r="A30" s="17"/>
      <c r="B30" s="18"/>
      <c r="C30" s="24"/>
      <c r="D30" s="24"/>
      <c r="E30" s="24"/>
      <c r="F30" s="25"/>
      <c r="G30" s="15"/>
    </row>
    <row r="31" spans="1:7" ht="15.75" x14ac:dyDescent="0.25">
      <c r="A31" s="17"/>
      <c r="B31" s="16"/>
      <c r="C31" s="16"/>
      <c r="D31" s="16"/>
      <c r="E31" s="16"/>
      <c r="F31" s="27"/>
      <c r="G31" s="15"/>
    </row>
    <row r="32" spans="1:7" ht="37.5" customHeight="1" x14ac:dyDescent="0.25">
      <c r="A32" s="15"/>
      <c r="B32" s="28"/>
      <c r="C32" s="28"/>
      <c r="D32" s="28"/>
      <c r="E32" s="28"/>
      <c r="F32" s="28"/>
      <c r="G32" s="15"/>
    </row>
  </sheetData>
  <sheetProtection sheet="1" objects="1" scenarios="1" selectLockedCells="1" selectUnlockedCells="1"/>
  <mergeCells count="7">
    <mergeCell ref="B25:F26"/>
    <mergeCell ref="B2:F2"/>
    <mergeCell ref="B4:F7"/>
    <mergeCell ref="B9:F11"/>
    <mergeCell ref="B15:F16"/>
    <mergeCell ref="B17:F17"/>
    <mergeCell ref="B22:F23"/>
  </mergeCells>
  <hyperlinks>
    <hyperlink ref="B20" r:id="rId1" xr:uid="{F356258E-4367-4A71-B434-4DBC86E4D143}"/>
    <hyperlink ref="B24" r:id="rId2" xr:uid="{296B161C-289B-430C-AE19-F1F0DA42DC97}"/>
    <hyperlink ref="B27" r:id="rId3" xr:uid="{ABAC4B79-DAA7-4C4F-A920-C2F5933FC781}"/>
  </hyperlinks>
  <pageMargins left="0.7" right="0.7" top="0.75" bottom="0.75" header="0.3" footer="0.3"/>
  <pageSetup paperSize="9"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How to use</vt:lpstr>
      <vt:lpstr>Expenses</vt:lpstr>
      <vt:lpstr>Income</vt:lpstr>
      <vt:lpstr>Profit-Loss</vt:lpstr>
      <vt:lpstr>Data Validation</vt:lpstr>
      <vt:lpstr>About Me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Sparkles</dc:creator>
  <cp:lastModifiedBy>Samantha Moore</cp:lastModifiedBy>
  <cp:lastPrinted>2019-09-21T03:18:42Z</cp:lastPrinted>
  <dcterms:created xsi:type="dcterms:W3CDTF">2019-02-15T03:47:41Z</dcterms:created>
  <dcterms:modified xsi:type="dcterms:W3CDTF">2019-09-21T03:23:47Z</dcterms:modified>
</cp:coreProperties>
</file>